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TORAGE1\Coal\CORES\308-007\"/>
    </mc:Choice>
  </mc:AlternateContent>
  <xr:revisionPtr revIDLastSave="0" documentId="13_ncr:1_{7D8C92B4-6B0D-4055-94EA-02FB86208D1E}" xr6:coauthVersionLast="47" xr6:coauthVersionMax="47" xr10:uidLastSave="{00000000-0000-0000-0000-000000000000}"/>
  <bookViews>
    <workbookView xWindow="34140" yWindow="0" windowWidth="18180" windowHeight="15600" xr2:uid="{00000000-000D-0000-FFFF-FFFF00000000}"/>
  </bookViews>
  <sheets>
    <sheet name="Sheet1" sheetId="1" r:id="rId1"/>
  </sheets>
  <definedNames>
    <definedName name="_xlnm._FilterDatabase" localSheetId="0" hidden="1">Sheet1!$I$81:$I$86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" l="1"/>
  <c r="F88" i="1"/>
  <c r="F89" i="1"/>
  <c r="F90" i="1"/>
  <c r="F91" i="1"/>
  <c r="F92" i="1"/>
  <c r="F93" i="1"/>
  <c r="F94" i="1"/>
  <c r="F95" i="1"/>
  <c r="F96" i="1"/>
  <c r="E96" i="1"/>
  <c r="E95" i="1"/>
  <c r="E94" i="1"/>
  <c r="E93" i="1"/>
  <c r="E92" i="1"/>
  <c r="E91" i="1"/>
  <c r="E90" i="1"/>
  <c r="E89" i="1"/>
  <c r="E88" i="1"/>
  <c r="E87" i="1"/>
  <c r="F85" i="1"/>
  <c r="F86" i="1"/>
  <c r="E86" i="1"/>
  <c r="E85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F72" i="1"/>
  <c r="F73" i="1"/>
  <c r="F74" i="1"/>
  <c r="F75" i="1"/>
  <c r="F76" i="1"/>
  <c r="F77" i="1"/>
  <c r="E77" i="1"/>
  <c r="E76" i="1"/>
  <c r="E75" i="1"/>
  <c r="E74" i="1"/>
  <c r="E73" i="1"/>
  <c r="E72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F63" i="1"/>
  <c r="F64" i="1"/>
  <c r="E64" i="1"/>
  <c r="E63" i="1"/>
  <c r="F59" i="1"/>
  <c r="F60" i="1"/>
  <c r="F61" i="1"/>
  <c r="F62" i="1"/>
  <c r="E62" i="1"/>
  <c r="E61" i="1"/>
  <c r="E60" i="1"/>
  <c r="E59" i="1"/>
  <c r="F53" i="1"/>
  <c r="F54" i="1"/>
  <c r="F55" i="1"/>
  <c r="F56" i="1"/>
  <c r="F57" i="1"/>
  <c r="F58" i="1"/>
  <c r="E56" i="1"/>
  <c r="E57" i="1"/>
  <c r="E58" i="1"/>
  <c r="F51" i="1"/>
  <c r="F52" i="1"/>
  <c r="E55" i="1"/>
  <c r="E54" i="1"/>
  <c r="E53" i="1"/>
  <c r="E52" i="1"/>
  <c r="E51" i="1"/>
  <c r="F47" i="1"/>
  <c r="F48" i="1"/>
  <c r="F49" i="1"/>
  <c r="F50" i="1"/>
  <c r="E50" i="1"/>
  <c r="E49" i="1"/>
  <c r="E48" i="1"/>
  <c r="E47" i="1"/>
  <c r="F43" i="1"/>
  <c r="F44" i="1"/>
  <c r="F45" i="1"/>
  <c r="F46" i="1"/>
  <c r="E46" i="1"/>
  <c r="E45" i="1"/>
  <c r="E44" i="1"/>
  <c r="E43" i="1"/>
  <c r="F41" i="1"/>
  <c r="F42" i="1"/>
  <c r="E42" i="1"/>
  <c r="E41" i="1"/>
  <c r="F29" i="1"/>
  <c r="F38" i="1"/>
  <c r="F39" i="1"/>
  <c r="F40" i="1"/>
  <c r="E40" i="1"/>
  <c r="E39" i="1"/>
  <c r="E38" i="1"/>
  <c r="E29" i="1"/>
  <c r="F36" i="1"/>
  <c r="F37" i="1"/>
  <c r="E37" i="1"/>
  <c r="E36" i="1"/>
  <c r="E23" i="1"/>
  <c r="F23" i="1"/>
  <c r="E24" i="1"/>
  <c r="F24" i="1"/>
  <c r="E25" i="1"/>
  <c r="F25" i="1"/>
  <c r="E26" i="1"/>
  <c r="F26" i="1"/>
  <c r="E27" i="1"/>
  <c r="F27" i="1"/>
  <c r="E28" i="1"/>
  <c r="F28" i="1"/>
  <c r="E30" i="1"/>
  <c r="F30" i="1"/>
  <c r="E31" i="1"/>
  <c r="F31" i="1"/>
  <c r="E32" i="1"/>
  <c r="F32" i="1"/>
  <c r="E33" i="1"/>
  <c r="F33" i="1"/>
  <c r="E34" i="1"/>
  <c r="F34" i="1"/>
  <c r="E35" i="1"/>
  <c r="F35" i="1"/>
  <c r="F21" i="1"/>
  <c r="F22" i="1"/>
  <c r="E22" i="1"/>
  <c r="E21" i="1"/>
  <c r="F18" i="1"/>
  <c r="F19" i="1"/>
  <c r="F20" i="1"/>
  <c r="E20" i="1"/>
  <c r="E19" i="1"/>
  <c r="E18" i="1"/>
  <c r="F12" i="1"/>
  <c r="F13" i="1"/>
  <c r="F14" i="1"/>
  <c r="F15" i="1"/>
  <c r="F16" i="1"/>
  <c r="F17" i="1"/>
  <c r="E17" i="1"/>
  <c r="E16" i="1"/>
  <c r="E15" i="1"/>
  <c r="E14" i="1"/>
  <c r="E13" i="1"/>
  <c r="E12" i="1"/>
  <c r="F11" i="1"/>
  <c r="E11" i="1"/>
  <c r="F8" i="1"/>
  <c r="F9" i="1"/>
  <c r="F10" i="1"/>
  <c r="E10" i="1"/>
  <c r="E9" i="1"/>
  <c r="E8" i="1"/>
  <c r="F7" i="1"/>
  <c r="E7" i="1"/>
  <c r="E4" i="1"/>
  <c r="F4" i="1"/>
  <c r="E5" i="1"/>
  <c r="F5" i="1"/>
  <c r="E6" i="1"/>
  <c r="F6" i="1"/>
  <c r="F3" i="1"/>
  <c r="E3" i="1"/>
  <c r="F2" i="1"/>
  <c r="E2" i="1"/>
</calcChain>
</file>

<file path=xl/sharedStrings.xml><?xml version="1.0" encoding="utf-8"?>
<sst xmlns="http://schemas.openxmlformats.org/spreadsheetml/2006/main" count="486" uniqueCount="204">
  <si>
    <t>Core</t>
  </si>
  <si>
    <t>Top</t>
  </si>
  <si>
    <t>Bottom</t>
  </si>
  <si>
    <t>wet</t>
  </si>
  <si>
    <t>dry</t>
  </si>
  <si>
    <t>Total</t>
  </si>
  <si>
    <t>Box</t>
  </si>
  <si>
    <t>Dry</t>
  </si>
  <si>
    <t>Wet</t>
  </si>
  <si>
    <t>Notes</t>
  </si>
  <si>
    <t>DRY PHOTO LOCATION</t>
  </si>
  <si>
    <t>WET PHOTO LOCATION</t>
  </si>
  <si>
    <t>CORRECT DEPTH</t>
  </si>
  <si>
    <t>308-007</t>
  </si>
  <si>
    <t>\\STORAGE1\Coal\CORES\308-007\308-007crph_toptobot_wet.jpg</t>
  </si>
  <si>
    <t>\\STORAGE1\Coal\CORES\308-007\308-007crph_toptobot_dry.jpg</t>
  </si>
  <si>
    <t>\\STORAGE1\Coal\CORES\308-007\308-007crph_22.00to32.64_dry.jpg</t>
  </si>
  <si>
    <t>\\STORAGE1\Coal\CORES\308-007\308-007crph_22.00to32.64_wet.jpg</t>
  </si>
  <si>
    <t>\\STORAGE1\Coal\CORES\308-007\308-007crph_32.64to42.47_dry.jpg</t>
  </si>
  <si>
    <t>\\STORAGE1\Coal\CORES\308-007\308-007crph_32.64to42.47_wet.jpg</t>
  </si>
  <si>
    <t>\\STORAGE1\Coal\CORES\308-007\308-007crph_42.47to52.40_dry.jpg</t>
  </si>
  <si>
    <t>\\STORAGE1\Coal\CORES\308-007\308-007crph_42.47to52.40_wet.jpg</t>
  </si>
  <si>
    <t>\\STORAGE1\Coal\CORES\308-007\308-007crph_52.40to62.07_dry.jpg</t>
  </si>
  <si>
    <t>\\STORAGE1\Coal\CORES\308-007\308-007crph_52.40to62.07_wet.jpg</t>
  </si>
  <si>
    <t>\\STORAGE1\Coal\CORES\308-007\308-007crph_62.07to71.90_dry.jpg</t>
  </si>
  <si>
    <t>\\STORAGE1\Coal\CORES\308-007\308-007crph_62.07to71.90_wet.jpg</t>
  </si>
  <si>
    <t>\\STORAGE1\Coal\CORES\308-007\308-007crph_82.90to92.68_dry.jpg</t>
  </si>
  <si>
    <t>\\STORAGE1\Coal\CORES\308-007\308-007crph_82.90to92.68_wet.jpg</t>
  </si>
  <si>
    <t>\\STORAGE1\Coal\CORES\308-007\308-007crph_92.68to102.38_dry.jpg</t>
  </si>
  <si>
    <t>\\STORAGE1\Coal\CORES\308-007\308-007crph_92.68to102.38_wet.jpg</t>
  </si>
  <si>
    <t>\\STORAGE1\Coal\CORES\308-007\308-007crph_71.90to82.90_dry.jpg</t>
  </si>
  <si>
    <t>\\STORAGE1\Coal\CORES\308-007\308-007crph_71.90to82.90_wet.jpg</t>
  </si>
  <si>
    <t>\\STORAGE1\Coal\CORES\308-007\308-007crph_102.38to112.30_dry.jpg</t>
  </si>
  <si>
    <t>\\STORAGE1\Coal\CORES\308-007\308-007crph_102.38to112.30_wet.jpg</t>
  </si>
  <si>
    <t>\\STORAGE1\Coal\CORES\308-007\308-007crph_131.52to141.23_dry.jpg</t>
  </si>
  <si>
    <t>\\STORAGE1\Coal\CORES\308-007\308-007crph_131.52to141.23_wet.jpg</t>
  </si>
  <si>
    <t>\\STORAGE1\Coal\CORES\308-007\308-007crph_141.23to151.02_dry.jpg</t>
  </si>
  <si>
    <t>\\STORAGE1\Coal\CORES\308-007\308-007crph_141.23to151.02_wet.jpg</t>
  </si>
  <si>
    <t>\\STORAGE1\Coal\CORES\308-007\308-007crph_151.02to160.81_dry.jpg</t>
  </si>
  <si>
    <t>\\STORAGE1\Coal\CORES\308-007\308-007crph_151.02to160.81_wet.jpg</t>
  </si>
  <si>
    <t>\\STORAGE1\Coal\CORES\308-007\308-007crph_160.81to170.52_dry.jpg</t>
  </si>
  <si>
    <t>\\STORAGE1\Coal\CORES\308-007\308-007crph_160.81to170.52_wet.jpg</t>
  </si>
  <si>
    <t>\\STORAGE1\Coal\CORES\308-007\308-007crph_112.30to121.81_dry.jpg</t>
  </si>
  <si>
    <t>\\STORAGE1\Coal\CORES\308-007\308-007crph_112.30to121.81_wet.jpg</t>
  </si>
  <si>
    <t>\\STORAGE1\Coal\CORES\308-007\308-007crph_121.81to131.52_dry.jpg</t>
  </si>
  <si>
    <t>\\STORAGE1\Coal\CORES\308-007\308-007crph_121.81to131.52_wet.jpg</t>
  </si>
  <si>
    <t>\\STORAGE1\Coal\CORES\308-007\308-007crph_170.52to180.34_dry.jpg</t>
  </si>
  <si>
    <t>\\STORAGE1\Coal\CORES\308-007\308-007crph_170.52to180.34_wet.jpg</t>
  </si>
  <si>
    <t>\\STORAGE1\Coal\CORES\308-007\308-007crph_180.34to190.17_dry.jpg</t>
  </si>
  <si>
    <t>\\STORAGE1\Coal\CORES\308-007\308-007crph_180.34to190.17_wet.jpg</t>
  </si>
  <si>
    <t>\\STORAGE1\Coal\CORES\308-007\308-007crph_190.17to200.15_dry.jpg</t>
  </si>
  <si>
    <t>\\STORAGE1\Coal\CORES\308-007\308-007crph_190.17to200.15_wet.jpg</t>
  </si>
  <si>
    <t>\\STORAGE1\Coal\CORES\308-007\308-007crph_200.15to209.88_dry.jpg</t>
  </si>
  <si>
    <t>\\STORAGE1\Coal\CORES\308-007\308-007crph_200.15to209.88_wet.jpg</t>
  </si>
  <si>
    <t>\\STORAGE1\Coal\CORES\308-007\308-007crph_209.88to220.00_dry.jpg</t>
  </si>
  <si>
    <t>\\STORAGE1\Coal\CORES\308-007\308-007crph_209.88to220.00_wet.jpg</t>
  </si>
  <si>
    <t>\\STORAGE1\Coal\CORES\308-007\308-007crph_220.00to229.72_wet.jpg</t>
  </si>
  <si>
    <t>\\STORAGE1\Coal\CORES\308-007\308-007crph_229.72to239.38_dry.jpg</t>
  </si>
  <si>
    <t>\\STORAGE1\Coal\CORES\308-007\308-007crph_229.72to239.38_wet.jpg</t>
  </si>
  <si>
    <t>\\STORAGE1\Coal\CORES\308-007\308-007crph_239.38to249.20_dry.jpg</t>
  </si>
  <si>
    <t>\\STORAGE1\Coal\CORES\308-007\308-007crph_239.38to249.20_wet.jpg</t>
  </si>
  <si>
    <t>\\STORAGE1\Coal\CORES\308-007\308-007crph_249.20to259.01_dry.jpg</t>
  </si>
  <si>
    <t>\\STORAGE1\Coal\CORES\308-007\308-007crph_249.20to259.01_wet.jpg</t>
  </si>
  <si>
    <t>\\STORAGE1\Coal\CORES\308-007\308-007crph_259.01to268.88_dry.jpg</t>
  </si>
  <si>
    <t>\\STORAGE1\Coal\CORES\308-007\308-007crph_259.01to268.88_wet.jpg</t>
  </si>
  <si>
    <t>\\STORAGE1\Coal\CORES\308-007\308-007crph_268.88to280.74_dry.jpg</t>
  </si>
  <si>
    <t>\\STORAGE1\Coal\CORES\308-007\308-007crph_268.88to280.74_wet.jpg</t>
  </si>
  <si>
    <t>\\STORAGE1\Coal\CORES\308-007\308-007crph_220.00to229.72_dry.jpg</t>
  </si>
  <si>
    <t>\\STORAGE1\Coal\CORES\308-007\308-007crph_290.37to300.00_dry.jpg</t>
  </si>
  <si>
    <t>\\STORAGE1\Coal\CORES\308-007\308-007crph_290.37to300.00_wet.jpg</t>
  </si>
  <si>
    <t>\\STORAGE1\Coal\CORES\308-007\308-007crph_300.00to309.67_dry.jpg</t>
  </si>
  <si>
    <t>\\STORAGE1\Coal\CORES\308-007\308-007crph_300.00to309.67_wet.jpg</t>
  </si>
  <si>
    <t>\\STORAGE1\Coal\CORES\308-007\308-007crph_309.67to319.31_dry.jpg</t>
  </si>
  <si>
    <t>\\STORAGE1\Coal\CORES\308-007\308-007crph_309.67to319.31_wet.jpg</t>
  </si>
  <si>
    <t>\\STORAGE1\Coal\CORES\308-007\308-007crph_319.31to328.96_dry.jpg</t>
  </si>
  <si>
    <t>\\STORAGE1\Coal\CORES\308-007\308-007crph_319.31to328.96_wet.jpg</t>
  </si>
  <si>
    <t>\\STORAGE1\Coal\CORES\308-007\308-007crph_328.96to338.75_dry.jpg</t>
  </si>
  <si>
    <t>\\STORAGE1\Coal\CORES\308-007\308-007crph_328.96to338.75_wet.jpg</t>
  </si>
  <si>
    <t>\\STORAGE1\Coal\CORES\308-007\308-007crph_338.75to348.36_dry.jpg</t>
  </si>
  <si>
    <t>\\STORAGE1\Coal\CORES\308-007\308-007crph_338.75to348.36_wet.jpg</t>
  </si>
  <si>
    <t>\\STORAGE1\Coal\CORES\308-007\308-007crph_348.36to358.05_dry.jpg</t>
  </si>
  <si>
    <t>\\STORAGE1\Coal\CORES\308-007\308-007crph_348.36to358.05_wet.jpg</t>
  </si>
  <si>
    <t>\\STORAGE1\Coal\CORES\308-007\308-007crph_358.05to367.62_dry.jpg</t>
  </si>
  <si>
    <t>\\STORAGE1\Coal\CORES\308-007\308-007crph_358.05to367.62_wet.jpg</t>
  </si>
  <si>
    <t>\\STORAGE1\Coal\CORES\308-007\308-007crph_280.74to290.37_dry.jpg</t>
  </si>
  <si>
    <t>\\STORAGE1\Coal\CORES\308-007\308-007crph_280.74to290.37_wet.jpg</t>
  </si>
  <si>
    <t>\\STORAGE1\Coal\CORES\308-007\308-007crph_367.62to377.42_dry.jpg</t>
  </si>
  <si>
    <t>\\STORAGE1\Coal\CORES\308-007\308-007crph_367.62to377.42_wet.jpg</t>
  </si>
  <si>
    <t>\\STORAGE1\Coal\CORES\308-007\308-007crph_377.42to387.12_dry.jpg</t>
  </si>
  <si>
    <t>\\STORAGE1\Coal\CORES\308-007\308-007crph_377.42to387.12_wet.jpg</t>
  </si>
  <si>
    <t>\\STORAGE1\Coal\CORES\308-007\308-007crph_387.12to396.73_dry.jpg</t>
  </si>
  <si>
    <t>\\STORAGE1\Coal\CORES\308-007\308-007crph_387.12to396.73_wet.jpg</t>
  </si>
  <si>
    <t>\\STORAGE1\Coal\CORES\308-007\308-007crph_396.73to406.28_dry.jpg</t>
  </si>
  <si>
    <t>\\STORAGE1\Coal\CORES\308-007\308-007crph_396.73to406.28_wet.jpg</t>
  </si>
  <si>
    <t>\\STORAGE1\Coal\CORES\308-007\308-007crph_406.28to415.85_dry.jpg</t>
  </si>
  <si>
    <t>\\STORAGE1\Coal\CORES\308-007\308-007crph_406.28to415.85_wet.jpg</t>
  </si>
  <si>
    <t>\\STORAGE1\Coal\CORES\308-007\308-007crph_415.85to425.76_dry.jpg</t>
  </si>
  <si>
    <t>\\STORAGE1\Coal\CORES\308-007\308-007crph_415.85to425.76_wet.jpg</t>
  </si>
  <si>
    <t>\\STORAGE1\Coal\CORES\308-007\308-007crph_425.76to435.45_dry.jpg</t>
  </si>
  <si>
    <t>\\STORAGE1\Coal\CORES\308-007\308-007crph_425.76to435.45_wet.jpg</t>
  </si>
  <si>
    <t>\\STORAGE1\Coal\CORES\308-007\308-007crph_435.45to446.10_dry.jpg</t>
  </si>
  <si>
    <t>\\STORAGE1\Coal\CORES\308-007\308-007crph_435.45to446.10_wet.jpg</t>
  </si>
  <si>
    <t>\\STORAGE1\Coal\CORES\308-007\308-007crph_446.10to458.68_dry.jpg</t>
  </si>
  <si>
    <t>\\STORAGE1\Coal\CORES\308-007\308-007crph_446.10to458.68_wet.jpg</t>
  </si>
  <si>
    <t>\\STORAGE1\Coal\CORES\308-007\308-007crph_458.68to468.52_dry.jpg</t>
  </si>
  <si>
    <t>\\STORAGE1\Coal\CORES\308-007\308-007crph_458.68to468.52_wet.jpg</t>
  </si>
  <si>
    <t>\\STORAGE1\Coal\CORES\308-007\308-007crph_468.52to478.23_dry.jpg</t>
  </si>
  <si>
    <t>\\STORAGE1\Coal\CORES\308-007\308-007crph_468.52to478.23_wet.jpg</t>
  </si>
  <si>
    <t>\\STORAGE1\Coal\CORES\308-007\308-007crph_478.23to488.13_dry.jpg</t>
  </si>
  <si>
    <t>\\STORAGE1\Coal\CORES\308-007\308-007crph_478.23to488.13_wet.jpg</t>
  </si>
  <si>
    <t>\\STORAGE1\Coal\CORES\308-007\308-007crph_488.13to497.67_dry.jpg</t>
  </si>
  <si>
    <t>\\STORAGE1\Coal\CORES\308-007\308-007crph_488.13to497.67_wet.jpg</t>
  </si>
  <si>
    <t>\\STORAGE1\Coal\CORES\308-007\308-007crph_497.67to507.58_dry.jpg</t>
  </si>
  <si>
    <t>\\STORAGE1\Coal\CORES\308-007\308-007crph_497.67to507.58_wet.jpg</t>
  </si>
  <si>
    <t>\\STORAGE1\Coal\CORES\308-007\308-007crph_507.58to517.38_dry.jpg</t>
  </si>
  <si>
    <t>\\STORAGE1\Coal\CORES\308-007\308-007crph_507.58to517.38_wet.jpg</t>
  </si>
  <si>
    <t>\\STORAGE1\Coal\CORES\308-007\308-007crph_517.38to527.10_dry.jpg</t>
  </si>
  <si>
    <t>\\STORAGE1\Coal\CORES\308-007\308-007crph_517.38to527.10_wet.jpg</t>
  </si>
  <si>
    <t>\\STORAGE1\Coal\CORES\308-007\308-007crph_527.10to536.67_dry.jpg</t>
  </si>
  <si>
    <t>\\STORAGE1\Coal\CORES\308-007\308-007crph_527.10to536.67_wet.jpg</t>
  </si>
  <si>
    <t>\\STORAGE1\Coal\CORES\308-007\308-007crph_536.67to546.58_dry.jpg</t>
  </si>
  <si>
    <t>\\STORAGE1\Coal\CORES\308-007\308-007crph_536.67to546.58_wet.jpg</t>
  </si>
  <si>
    <t>\\STORAGE1\Coal\CORES\308-007\308-007crph_546.58to556.39_dry.jpg</t>
  </si>
  <si>
    <t>\\STORAGE1\Coal\CORES\308-007\308-007crph_546.58to556.39_wet.jpg</t>
  </si>
  <si>
    <t>\\STORAGE1\Coal\CORES\308-007\308-007crph_556.39to566.35_dry.jpg</t>
  </si>
  <si>
    <t>\\STORAGE1\Coal\CORES\308-007\308-007crph_556.39to566.35_wet.jpg</t>
  </si>
  <si>
    <t>\\STORAGE1\Coal\CORES\308-007\308-007crph_566.35to576.38_dry.jpg</t>
  </si>
  <si>
    <t>\\STORAGE1\Coal\CORES\308-007\308-007crph_566.35to576.38_wet.jpg</t>
  </si>
  <si>
    <t>\\STORAGE1\Coal\CORES\308-007\308-007crph_576.38to586.24_dry.jpg</t>
  </si>
  <si>
    <t>\\STORAGE1\Coal\CORES\308-007\308-007crph_576.38to586.24_wet.jpg</t>
  </si>
  <si>
    <t>\\STORAGE1\Coal\CORES\308-007\308-007crph_586.24to595.70_dry.jpg</t>
  </si>
  <si>
    <t>\\STORAGE1\Coal\CORES\308-007\308-007crph_586.24to595.70_wet.jpg</t>
  </si>
  <si>
    <t>\\STORAGE1\Coal\CORES\308-007\308-007crph_595.70to605.25_dry.jpg</t>
  </si>
  <si>
    <t>\\STORAGE1\Coal\CORES\308-007\308-007crph_595.70to605.25_wet.jpg</t>
  </si>
  <si>
    <t>\\STORAGE1\Coal\CORES\308-007\308-007crph_605.25to615.69_dry.jpg</t>
  </si>
  <si>
    <t>\\STORAGE1\Coal\CORES\308-007\308-007crph_605.25to615.69_wet.jpg</t>
  </si>
  <si>
    <t>\\STORAGE1\Coal\CORES\308-007\308-007crph_615.69to625.57_dry.jpg</t>
  </si>
  <si>
    <t>\\STORAGE1\Coal\CORES\308-007\308-007crph_615.69to625.57_wet.jpg</t>
  </si>
  <si>
    <t>\\STORAGE1\Coal\CORES\308-007\308-007crph_625.57to635.29_dry.jpg</t>
  </si>
  <si>
    <t>\\STORAGE1\Coal\CORES\308-007\308-007crph_625.57to635.29_wet.jpg</t>
  </si>
  <si>
    <t>\\STORAGE1\Coal\CORES\308-007\308-007crph_635.29to645.29_dry.jpg</t>
  </si>
  <si>
    <t>\\STORAGE1\Coal\CORES\308-007\308-007crph_635.29to645.29_wet.jpg</t>
  </si>
  <si>
    <t>\\STORAGE1\Coal\CORES\308-007\308-007crph_645.29to655.25_dry.jpg</t>
  </si>
  <si>
    <t>\\STORAGE1\Coal\CORES\308-007\308-007crph_645.29to655.25_wet.jpg</t>
  </si>
  <si>
    <t>\\STORAGE1\Coal\CORES\308-007\308-007crph_655.25to665.00_dry.jpg</t>
  </si>
  <si>
    <t>\\STORAGE1\Coal\CORES\308-007\308-007crph_655.25to665.00_wet.jpg</t>
  </si>
  <si>
    <t>\\STORAGE1\Coal\CORES\308-007\308-007crph_665.00to674.91_dry.jpg</t>
  </si>
  <si>
    <t>\\STORAGE1\Coal\CORES\308-007\308-007crph_665.00to674.91_wet.jpg</t>
  </si>
  <si>
    <t>\\STORAGE1\Coal\CORES\308-007\308-007crph_674.91to684.76_dry.jpg</t>
  </si>
  <si>
    <t>\\STORAGE1\Coal\CORES\308-007\308-007crph_674.91to684.76_wet.jpg</t>
  </si>
  <si>
    <t>\\STORAGE1\Coal\CORES\308-007\308-007crph_684.76to694.63_dry.jpg</t>
  </si>
  <si>
    <t>\\STORAGE1\Coal\CORES\308-007\308-007crph_684.76to694.63_wet.jpg</t>
  </si>
  <si>
    <t>\\STORAGE1\Coal\CORES\308-007\308-007crph_694.63to705.32_dry.jpg</t>
  </si>
  <si>
    <t>\\STORAGE1\Coal\CORES\308-007\308-007crph_694.63to705.32_wet.jpg</t>
  </si>
  <si>
    <t>\\STORAGE1\Coal\CORES\308-007\308-007crph_705.32to714.93_dry.jpg</t>
  </si>
  <si>
    <t>\\STORAGE1\Coal\CORES\308-007\308-007crph_705.32to714.93_wet.jpg</t>
  </si>
  <si>
    <t>\\STORAGE1\Coal\CORES\308-007\308-007crph_714.93to724.64_dry.jpg</t>
  </si>
  <si>
    <t>\\STORAGE1\Coal\CORES\308-007\308-007crph_714.93to724.64_wet.jpg</t>
  </si>
  <si>
    <t>\\STORAGE1\Coal\CORES\308-007\308-007crph_724.64to734.41_dry.jpg</t>
  </si>
  <si>
    <t>\\STORAGE1\Coal\CORES\308-007\308-007crph_724.64to734.41_wet.jpg</t>
  </si>
  <si>
    <t>\\STORAGE1\Coal\CORES\308-007\308-007crph_734.41to744.12_dry.jpg</t>
  </si>
  <si>
    <t>\\STORAGE1\Coal\CORES\308-007\308-007crph_734.41to744.12_wet.jpg</t>
  </si>
  <si>
    <t>\\STORAGE1\Coal\CORES\308-007\308-007crph_744.12to753.78_dry.jpg</t>
  </si>
  <si>
    <t>\\STORAGE1\Coal\CORES\308-007\308-007crph_744.12to753.78_wet.jpg</t>
  </si>
  <si>
    <t>\\STORAGE1\Coal\CORES\308-007\308-007crph_753.78to763.51_dry.jpg</t>
  </si>
  <si>
    <t>\\STORAGE1\Coal\CORES\308-007\308-007crph_753.78to763.51_wet.jpg</t>
  </si>
  <si>
    <t>\\STORAGE1\Coal\CORES\308-007\308-007crph_763.51to773.39_wet.jpg</t>
  </si>
  <si>
    <t>\\STORAGE1\Coal\CORES\308-007\308-007crph_763.51to773.39_dry.jpg</t>
  </si>
  <si>
    <t>\\STORAGE1\Coal\CORES\308-007\308-007crph_773.39to783.24_dry.jpg</t>
  </si>
  <si>
    <t>\\STORAGE1\Coal\CORES\308-007\308-007crph_773.39to783.24_wet.jpg</t>
  </si>
  <si>
    <t>\\STORAGE1\Coal\CORES\308-007\308-007crph_783.24to793.11_dry.jpg</t>
  </si>
  <si>
    <t>\\STORAGE1\Coal\CORES\308-007\308-007crph_783.24to793.11_wet.jpg</t>
  </si>
  <si>
    <t>\\STORAGE1\Coal\CORES\308-007\308-007crph_793.11to802.70_dry.jpg</t>
  </si>
  <si>
    <t>\\STORAGE1\Coal\CORES\308-007\308-007crph_793.11to802.70_wet.jpg</t>
  </si>
  <si>
    <t>\\STORAGE1\Coal\CORES\308-007\308-007crph_802.70to812.42_dry.jpg</t>
  </si>
  <si>
    <t>\\STORAGE1\Coal\CORES\308-007\308-007crph_802.70to812.42_wet.jpg</t>
  </si>
  <si>
    <t>\\STORAGE1\Coal\CORES\308-007\308-007crph_812.42to824.73_dry.jpg</t>
  </si>
  <si>
    <t>\\STORAGE1\Coal\CORES\308-007\308-007crph_812.42to824.73_wet.jpg</t>
  </si>
  <si>
    <t>\\STORAGE1\Coal\CORES\308-007\308-007crph_824.73to834.50_dry.jpg</t>
  </si>
  <si>
    <t>\\STORAGE1\Coal\CORES\308-007\308-007crph_824.73to834.50_wet.jpg</t>
  </si>
  <si>
    <t>\\STORAGE1\Coal\CORES\308-007\308-007crph_834.50to844.31_dry.jpg</t>
  </si>
  <si>
    <t>\\STORAGE1\Coal\CORES\308-007\308-007crph_834.50to844.31_wet.jpg</t>
  </si>
  <si>
    <t>\\STORAGE1\Coal\CORES\308-007\308-007crph_844.31to854.12_dry.jpg</t>
  </si>
  <si>
    <t>\\STORAGE1\Coal\CORES\308-007\308-007crph_844.31to854.12_wet.jpg</t>
  </si>
  <si>
    <t>\\STORAGE1\Coal\CORES\308-007\308-007crph_854.12to864.00_dry.jpg</t>
  </si>
  <si>
    <t>\\STORAGE1\Coal\CORES\308-007\308-007crph_854.12to864.00_wet.jpg</t>
  </si>
  <si>
    <t>\\STORAGE1\Coal\CORES\308-007\308-007crph_864.00to873.82_dry.jpg</t>
  </si>
  <si>
    <t>\\STORAGE1\Coal\CORES\308-007\308-007crph_864.00to873.82_wet.jpg</t>
  </si>
  <si>
    <t>\\STORAGE1\Coal\CORES\308-007\308-007crph_873.82to883.62_dry.jpg</t>
  </si>
  <si>
    <t>\\STORAGE1\Coal\CORES\308-007\308-007crph_873.82to883.62_wet.jpg</t>
  </si>
  <si>
    <t>\\STORAGE1\Coal\CORES\308-007\308-007crph_883.62to893.52_dry.jpg</t>
  </si>
  <si>
    <t>\\STORAGE1\Coal\CORES\308-007\308-007crph_883.62to893.52_wet.jpg</t>
  </si>
  <si>
    <t>\\STORAGE1\Coal\CORES\308-007\308-007crph_893.52to903.21_dry.jpg</t>
  </si>
  <si>
    <t>\\STORAGE1\Coal\CORES\308-007\308-007crph_893.52to903.21_wet.jpg</t>
  </si>
  <si>
    <t>\\STORAGE1\Coal\CORES\308-007\308-007crph_903.21to912.65_dry.jpg</t>
  </si>
  <si>
    <t>\\STORAGE1\Coal\CORES\308-007\308-007crph_903.21to912.65_wet.jpg</t>
  </si>
  <si>
    <t>\\STORAGE1\Coal\CORES\308-007\308-007crph_912.65to922.25_dry.jpg</t>
  </si>
  <si>
    <t>\\STORAGE1\Coal\CORES\308-007\308-007crph_912.65to922.25_wet.jpg</t>
  </si>
  <si>
    <t>\\STORAGE1\Coal\CORES\308-007\308-007crph_922.25to932.19_dry.jpg</t>
  </si>
  <si>
    <t>\\STORAGE1\Coal\CORES\308-007\308-007crph_922.25to932.19_wet.jpg</t>
  </si>
  <si>
    <t>\\STORAGE1\Coal\CORES\308-007\308-007crph_932.19to942.04_dry.jpg</t>
  </si>
  <si>
    <t>\\STORAGE1\Coal\CORES\308-007\308-007crph_932.19to942.04_wet.jpg</t>
  </si>
  <si>
    <t>\\STORAGE1\Coal\CORES\308-007\308-007crph_942.04to949.22_dry.jpg</t>
  </si>
  <si>
    <t>\\STORAGE1\Coal\CORES\308-007\308-007crph_942.04to949.22_wet.jpg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</si>
</sst>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2" fillId="3" borderId="0" applyNumberFormat="0" applyBorder="0" applyAlignment="0" applyProtection="0"/>
  </cellStyleXfs>
  <cellXfs count="12">
    <xf numFmtId="0" fontId="0" fillId="0" borderId="0" xfId="0"/>
    <xf numFmtId="0" fontId="1" fillId="0" borderId="1" xfId="1"/>
    <xf numFmtId="0" fontId="2" fillId="2" borderId="1" xfId="2" applyBorder="1"/>
    <xf numFmtId="0" fontId="2" fillId="2" borderId="0" xfId="2" applyBorder="1"/>
    <xf numFmtId="0" fontId="3" fillId="0" borderId="1" xfId="1" applyFont="1"/>
    <xf numFmtId="0" fontId="2" fillId="3" borderId="0" xfId="4" applyBorder="1"/>
    <xf numFmtId="0" fontId="2" fillId="3" borderId="0" xfId="4"/>
    <xf numFmtId="0" fontId="4" fillId="3" borderId="0" xfId="3" applyFill="1"/>
    <xf numFmtId="0" fontId="0" fillId="3" borderId="0" xfId="4" applyFont="1" applyBorder="1"/>
    <xf numFmtId="0" fontId="6" fillId="0" borderId="0" xfId="0" applyFont="1"/>
    <xf numFmtId="0" fontId="4" fillId="0" borderId="0" xfId="3"/>
    <xf numFmtId="0" fontId="7" fillId="0" borderId="0" xfId="0" applyFont="1"/>
  </cellXfs>
  <cellStyles count="5">
    <cellStyle name="20% - Accent1" xfId="4" builtinId="30"/>
    <cellStyle name="20% - Accent2" xfId="2" builtinId="34"/>
    <cellStyle name="Heading 3" xfId="1" builtinId="18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308-007crph_160.81to170.52_wet.jpg" TargetMode="External"/><Relationship Id="rId2" Type="http://schemas.openxmlformats.org/officeDocument/2006/relationships/hyperlink" Target="308-007crph_toptobot_wet.jpg" TargetMode="External"/><Relationship Id="rId1" Type="http://schemas.openxmlformats.org/officeDocument/2006/relationships/hyperlink" Target="308-007crph_toptobot_dry.jp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308-007crph_478.23to488.13_wet.jpg" TargetMode="External"/><Relationship Id="rId4" Type="http://schemas.openxmlformats.org/officeDocument/2006/relationships/hyperlink" Target="308-007crph_478.23to488.13_dry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zoomScale="98" zoomScaleNormal="98" workbookViewId="0">
      <pane ySplit="1" topLeftCell="A74" activePane="bottomLeft" state="frozen"/>
      <selection pane="bottomLeft" activeCell="C98" sqref="C98:D102"/>
    </sheetView>
  </sheetViews>
  <sheetFormatPr defaultRowHeight="15" x14ac:dyDescent="0.25"/>
  <cols>
    <col min="1" max="1" width="9.140625" customWidth="1"/>
    <col min="6" max="6" width="15.28515625" bestFit="1" customWidth="1"/>
    <col min="9" max="10" width="63.7109375" bestFit="1" customWidth="1"/>
    <col min="11" max="11" width="31.42578125" bestFit="1" customWidth="1"/>
  </cols>
  <sheetData>
    <row r="1" spans="1:11" s="1" customFormat="1" ht="15.75" thickBot="1" x14ac:dyDescent="0.3">
      <c r="A1" s="1" t="s">
        <v>0</v>
      </c>
      <c r="B1" s="2" t="s">
        <v>6</v>
      </c>
      <c r="C1" s="1" t="s">
        <v>1</v>
      </c>
      <c r="D1" s="1" t="s">
        <v>2</v>
      </c>
      <c r="E1" s="1" t="s">
        <v>5</v>
      </c>
      <c r="F1" s="1" t="s">
        <v>12</v>
      </c>
      <c r="G1" s="1" t="s">
        <v>7</v>
      </c>
      <c r="H1" s="1" t="s">
        <v>8</v>
      </c>
      <c r="I1" s="4" t="s">
        <v>10</v>
      </c>
      <c r="J1" s="4" t="s">
        <v>11</v>
      </c>
      <c r="K1" s="1" t="s">
        <v>9</v>
      </c>
    </row>
    <row r="2" spans="1:11" s="6" customFormat="1" x14ac:dyDescent="0.25">
      <c r="A2" s="8" t="s">
        <v>13</v>
      </c>
      <c r="B2" s="5">
        <v>0</v>
      </c>
      <c r="C2" s="5">
        <v>0</v>
      </c>
      <c r="D2" s="5">
        <v>0</v>
      </c>
      <c r="E2" s="5">
        <f>D2-C2</f>
        <v>0</v>
      </c>
      <c r="F2" s="5" t="b">
        <f>D2=C3</f>
        <v>0</v>
      </c>
      <c r="G2" s="5" t="s">
        <v>4</v>
      </c>
      <c r="H2" s="5" t="s">
        <v>3</v>
      </c>
      <c r="I2" s="7" t="s">
        <v>15</v>
      </c>
      <c r="J2" s="7" t="s">
        <v>14</v>
      </c>
      <c r="K2" s="5"/>
    </row>
    <row r="3" spans="1:11" x14ac:dyDescent="0.25">
      <c r="A3" t="s">
        <v>13</v>
      </c>
      <c r="B3" s="3">
        <v>1</v>
      </c>
      <c r="C3">
        <v>22</v>
      </c>
      <c r="D3">
        <v>32.64</v>
      </c>
      <c r="E3">
        <f>D3-C3</f>
        <v>10.64</v>
      </c>
      <c r="F3" t="b">
        <f>D3=C4</f>
        <v>1</v>
      </c>
      <c r="G3" t="s">
        <v>4</v>
      </c>
      <c r="H3" t="s">
        <v>3</v>
      </c>
      <c r="I3" t="s">
        <v>16</v>
      </c>
      <c r="J3" t="s">
        <v>17</v>
      </c>
    </row>
    <row r="4" spans="1:11" x14ac:dyDescent="0.25">
      <c r="A4" t="s">
        <v>13</v>
      </c>
      <c r="B4" s="3">
        <v>2</v>
      </c>
      <c r="C4">
        <v>32.64</v>
      </c>
      <c r="D4">
        <v>42.47</v>
      </c>
      <c r="E4">
        <f t="shared" ref="E4:E22" si="0">D4-C4</f>
        <v>9.8299999999999983</v>
      </c>
      <c r="F4" t="b">
        <f t="shared" ref="F4:F6" si="1">D4=C5</f>
        <v>1</v>
      </c>
      <c r="G4" t="s">
        <v>4</v>
      </c>
      <c r="H4" t="s">
        <v>3</v>
      </c>
      <c r="I4" t="s">
        <v>18</v>
      </c>
      <c r="J4" t="s">
        <v>19</v>
      </c>
    </row>
    <row r="5" spans="1:11" x14ac:dyDescent="0.25">
      <c r="A5" t="s">
        <v>13</v>
      </c>
      <c r="B5" s="3">
        <v>3</v>
      </c>
      <c r="C5">
        <v>42.47</v>
      </c>
      <c r="D5">
        <v>52.4</v>
      </c>
      <c r="E5">
        <f t="shared" si="0"/>
        <v>9.93</v>
      </c>
      <c r="F5" t="b">
        <f t="shared" si="1"/>
        <v>1</v>
      </c>
      <c r="G5" t="s">
        <v>4</v>
      </c>
      <c r="H5" t="s">
        <v>3</v>
      </c>
      <c r="I5" t="s">
        <v>20</v>
      </c>
      <c r="J5" t="s">
        <v>21</v>
      </c>
    </row>
    <row r="6" spans="1:11" x14ac:dyDescent="0.25">
      <c r="A6" t="s">
        <v>13</v>
      </c>
      <c r="B6" s="3">
        <v>4</v>
      </c>
      <c r="C6">
        <v>52.4</v>
      </c>
      <c r="D6">
        <v>62.07</v>
      </c>
      <c r="E6">
        <f t="shared" si="0"/>
        <v>9.6700000000000017</v>
      </c>
      <c r="F6" t="b">
        <f t="shared" si="1"/>
        <v>1</v>
      </c>
      <c r="G6" t="s">
        <v>4</v>
      </c>
      <c r="H6" t="s">
        <v>3</v>
      </c>
      <c r="I6" t="s">
        <v>22</v>
      </c>
      <c r="J6" t="s">
        <v>23</v>
      </c>
    </row>
    <row r="7" spans="1:11" x14ac:dyDescent="0.25">
      <c r="A7" t="s">
        <v>13</v>
      </c>
      <c r="B7" s="3">
        <v>5</v>
      </c>
      <c r="C7">
        <v>62.07</v>
      </c>
      <c r="D7">
        <v>71.900000000000006</v>
      </c>
      <c r="E7">
        <f t="shared" si="0"/>
        <v>9.8300000000000054</v>
      </c>
      <c r="F7" t="b">
        <f t="shared" ref="F7" si="2">D7=C8</f>
        <v>1</v>
      </c>
      <c r="G7" t="s">
        <v>4</v>
      </c>
      <c r="H7" t="s">
        <v>3</v>
      </c>
      <c r="I7" t="s">
        <v>24</v>
      </c>
      <c r="J7" t="s">
        <v>25</v>
      </c>
    </row>
    <row r="8" spans="1:11" x14ac:dyDescent="0.25">
      <c r="A8" t="s">
        <v>13</v>
      </c>
      <c r="B8" s="3">
        <v>6</v>
      </c>
      <c r="C8">
        <v>71.900000000000006</v>
      </c>
      <c r="D8">
        <v>82.9</v>
      </c>
      <c r="E8">
        <f t="shared" si="0"/>
        <v>11</v>
      </c>
      <c r="F8" t="b">
        <f t="shared" ref="F8:F10" si="3">D8=C9</f>
        <v>1</v>
      </c>
      <c r="G8" t="s">
        <v>4</v>
      </c>
      <c r="H8" t="s">
        <v>3</v>
      </c>
      <c r="I8" t="s">
        <v>30</v>
      </c>
      <c r="J8" t="s">
        <v>31</v>
      </c>
    </row>
    <row r="9" spans="1:11" x14ac:dyDescent="0.25">
      <c r="A9" t="s">
        <v>13</v>
      </c>
      <c r="B9" s="3">
        <v>7</v>
      </c>
      <c r="C9">
        <v>82.9</v>
      </c>
      <c r="D9">
        <v>92.68</v>
      </c>
      <c r="E9">
        <f t="shared" si="0"/>
        <v>9.7800000000000011</v>
      </c>
      <c r="F9" t="b">
        <f t="shared" si="3"/>
        <v>1</v>
      </c>
      <c r="G9" t="s">
        <v>4</v>
      </c>
      <c r="H9" t="s">
        <v>3</v>
      </c>
      <c r="I9" t="s">
        <v>26</v>
      </c>
      <c r="J9" t="s">
        <v>27</v>
      </c>
    </row>
    <row r="10" spans="1:11" x14ac:dyDescent="0.25">
      <c r="A10" t="s">
        <v>13</v>
      </c>
      <c r="B10" s="3">
        <v>8</v>
      </c>
      <c r="C10">
        <v>92.68</v>
      </c>
      <c r="D10">
        <v>102.38</v>
      </c>
      <c r="E10">
        <f t="shared" si="0"/>
        <v>9.6999999999999886</v>
      </c>
      <c r="F10" t="b">
        <f t="shared" si="3"/>
        <v>1</v>
      </c>
      <c r="G10" t="s">
        <v>4</v>
      </c>
      <c r="H10" t="s">
        <v>3</v>
      </c>
      <c r="I10" t="s">
        <v>28</v>
      </c>
      <c r="J10" t="s">
        <v>29</v>
      </c>
    </row>
    <row r="11" spans="1:11" x14ac:dyDescent="0.25">
      <c r="A11" t="s">
        <v>13</v>
      </c>
      <c r="B11" s="3">
        <v>9</v>
      </c>
      <c r="C11">
        <v>102.38</v>
      </c>
      <c r="D11">
        <v>112.3</v>
      </c>
      <c r="E11">
        <f t="shared" si="0"/>
        <v>9.9200000000000017</v>
      </c>
      <c r="F11" t="b">
        <f t="shared" ref="F11" si="4">D11=C12</f>
        <v>1</v>
      </c>
      <c r="G11" t="s">
        <v>4</v>
      </c>
      <c r="H11" t="s">
        <v>3</v>
      </c>
      <c r="I11" t="s">
        <v>32</v>
      </c>
      <c r="J11" t="s">
        <v>33</v>
      </c>
    </row>
    <row r="12" spans="1:11" x14ac:dyDescent="0.25">
      <c r="A12" t="s">
        <v>13</v>
      </c>
      <c r="B12" s="3">
        <v>10</v>
      </c>
      <c r="C12">
        <v>112.3</v>
      </c>
      <c r="D12">
        <v>121.81</v>
      </c>
      <c r="E12">
        <f t="shared" si="0"/>
        <v>9.5100000000000051</v>
      </c>
      <c r="F12" t="b">
        <f t="shared" ref="F12:F17" si="5">D12=C13</f>
        <v>1</v>
      </c>
      <c r="G12" t="s">
        <v>4</v>
      </c>
      <c r="H12" t="s">
        <v>3</v>
      </c>
      <c r="I12" t="s">
        <v>42</v>
      </c>
      <c r="J12" t="s">
        <v>43</v>
      </c>
    </row>
    <row r="13" spans="1:11" x14ac:dyDescent="0.25">
      <c r="A13" t="s">
        <v>13</v>
      </c>
      <c r="B13" s="3">
        <v>11</v>
      </c>
      <c r="C13">
        <v>121.81</v>
      </c>
      <c r="D13">
        <v>131.52000000000001</v>
      </c>
      <c r="E13">
        <f t="shared" si="0"/>
        <v>9.710000000000008</v>
      </c>
      <c r="F13" t="b">
        <f t="shared" si="5"/>
        <v>1</v>
      </c>
      <c r="G13" t="s">
        <v>4</v>
      </c>
      <c r="H13" t="s">
        <v>3</v>
      </c>
      <c r="I13" t="s">
        <v>44</v>
      </c>
      <c r="J13" t="s">
        <v>45</v>
      </c>
    </row>
    <row r="14" spans="1:11" x14ac:dyDescent="0.25">
      <c r="A14" t="s">
        <v>13</v>
      </c>
      <c r="B14" s="3">
        <v>12</v>
      </c>
      <c r="C14">
        <v>131.52000000000001</v>
      </c>
      <c r="D14">
        <v>141.22999999999999</v>
      </c>
      <c r="E14">
        <f t="shared" si="0"/>
        <v>9.7099999999999795</v>
      </c>
      <c r="F14" t="b">
        <f t="shared" si="5"/>
        <v>1</v>
      </c>
      <c r="G14" t="s">
        <v>4</v>
      </c>
      <c r="H14" t="s">
        <v>3</v>
      </c>
      <c r="I14" t="s">
        <v>34</v>
      </c>
      <c r="J14" t="s">
        <v>35</v>
      </c>
    </row>
    <row r="15" spans="1:11" x14ac:dyDescent="0.25">
      <c r="A15" t="s">
        <v>13</v>
      </c>
      <c r="B15" s="3">
        <v>13</v>
      </c>
      <c r="C15">
        <v>141.22999999999999</v>
      </c>
      <c r="D15">
        <v>151.02000000000001</v>
      </c>
      <c r="E15">
        <f t="shared" si="0"/>
        <v>9.7900000000000205</v>
      </c>
      <c r="F15" t="b">
        <f t="shared" si="5"/>
        <v>1</v>
      </c>
      <c r="G15" t="s">
        <v>4</v>
      </c>
      <c r="H15" t="s">
        <v>3</v>
      </c>
      <c r="I15" t="s">
        <v>36</v>
      </c>
      <c r="J15" t="s">
        <v>37</v>
      </c>
    </row>
    <row r="16" spans="1:11" x14ac:dyDescent="0.25">
      <c r="A16" t="s">
        <v>13</v>
      </c>
      <c r="B16" s="3">
        <v>14</v>
      </c>
      <c r="C16">
        <v>151.02000000000001</v>
      </c>
      <c r="D16">
        <v>160.81</v>
      </c>
      <c r="E16">
        <f t="shared" si="0"/>
        <v>9.789999999999992</v>
      </c>
      <c r="F16" t="b">
        <f t="shared" si="5"/>
        <v>1</v>
      </c>
      <c r="G16" t="s">
        <v>4</v>
      </c>
      <c r="H16" t="s">
        <v>3</v>
      </c>
      <c r="I16" t="s">
        <v>38</v>
      </c>
      <c r="J16" t="s">
        <v>39</v>
      </c>
    </row>
    <row r="17" spans="1:11" x14ac:dyDescent="0.25">
      <c r="A17" t="s">
        <v>13</v>
      </c>
      <c r="B17" s="3">
        <v>15</v>
      </c>
      <c r="C17">
        <v>160.81</v>
      </c>
      <c r="D17">
        <v>170.52</v>
      </c>
      <c r="E17">
        <f t="shared" si="0"/>
        <v>9.710000000000008</v>
      </c>
      <c r="F17" t="b">
        <f t="shared" si="5"/>
        <v>1</v>
      </c>
      <c r="G17" t="s">
        <v>4</v>
      </c>
      <c r="H17" t="s">
        <v>3</v>
      </c>
      <c r="I17" t="s">
        <v>40</v>
      </c>
      <c r="J17" s="10" t="s">
        <v>41</v>
      </c>
    </row>
    <row r="18" spans="1:11" x14ac:dyDescent="0.25">
      <c r="A18" t="s">
        <v>13</v>
      </c>
      <c r="B18" s="3">
        <v>16</v>
      </c>
      <c r="C18">
        <v>170.52</v>
      </c>
      <c r="D18">
        <v>180.34</v>
      </c>
      <c r="E18">
        <f t="shared" si="0"/>
        <v>9.8199999999999932</v>
      </c>
      <c r="F18" t="b">
        <f t="shared" ref="F18:F20" si="6">D18=C19</f>
        <v>1</v>
      </c>
      <c r="G18" t="s">
        <v>4</v>
      </c>
      <c r="H18" t="s">
        <v>3</v>
      </c>
      <c r="I18" t="s">
        <v>46</v>
      </c>
      <c r="J18" t="s">
        <v>47</v>
      </c>
    </row>
    <row r="19" spans="1:11" x14ac:dyDescent="0.25">
      <c r="A19" t="s">
        <v>13</v>
      </c>
      <c r="B19" s="3">
        <v>17</v>
      </c>
      <c r="C19">
        <v>180.34</v>
      </c>
      <c r="D19">
        <v>190.17</v>
      </c>
      <c r="E19">
        <f t="shared" si="0"/>
        <v>9.8299999999999841</v>
      </c>
      <c r="F19" t="b">
        <f t="shared" si="6"/>
        <v>1</v>
      </c>
      <c r="G19" t="s">
        <v>4</v>
      </c>
      <c r="H19" t="s">
        <v>3</v>
      </c>
      <c r="I19" t="s">
        <v>48</v>
      </c>
      <c r="J19" t="s">
        <v>49</v>
      </c>
    </row>
    <row r="20" spans="1:11" x14ac:dyDescent="0.25">
      <c r="A20" t="s">
        <v>13</v>
      </c>
      <c r="B20" s="3">
        <v>18</v>
      </c>
      <c r="C20">
        <v>190.17</v>
      </c>
      <c r="D20">
        <v>200.15</v>
      </c>
      <c r="E20">
        <f t="shared" si="0"/>
        <v>9.9800000000000182</v>
      </c>
      <c r="F20" t="b">
        <f t="shared" si="6"/>
        <v>1</v>
      </c>
      <c r="G20" t="s">
        <v>4</v>
      </c>
      <c r="H20" t="s">
        <v>3</v>
      </c>
      <c r="I20" t="s">
        <v>50</v>
      </c>
      <c r="J20" t="s">
        <v>51</v>
      </c>
    </row>
    <row r="21" spans="1:11" x14ac:dyDescent="0.25">
      <c r="A21" t="s">
        <v>13</v>
      </c>
      <c r="B21" s="3">
        <v>19</v>
      </c>
      <c r="C21">
        <v>200.15</v>
      </c>
      <c r="D21">
        <v>209.88</v>
      </c>
      <c r="E21">
        <f t="shared" si="0"/>
        <v>9.7299999999999898</v>
      </c>
      <c r="F21" t="b">
        <f t="shared" ref="F21:F22" si="7">D21=C22</f>
        <v>1</v>
      </c>
      <c r="G21" t="s">
        <v>4</v>
      </c>
      <c r="H21" t="s">
        <v>3</v>
      </c>
      <c r="I21" t="s">
        <v>52</v>
      </c>
      <c r="J21" t="s">
        <v>53</v>
      </c>
    </row>
    <row r="22" spans="1:11" x14ac:dyDescent="0.25">
      <c r="A22" t="s">
        <v>13</v>
      </c>
      <c r="B22" s="3">
        <v>20</v>
      </c>
      <c r="C22">
        <v>209.88</v>
      </c>
      <c r="D22">
        <v>220</v>
      </c>
      <c r="E22">
        <f t="shared" si="0"/>
        <v>10.120000000000005</v>
      </c>
      <c r="F22" t="b">
        <f t="shared" si="7"/>
        <v>1</v>
      </c>
      <c r="G22" t="s">
        <v>4</v>
      </c>
      <c r="H22" t="s">
        <v>3</v>
      </c>
      <c r="I22" t="s">
        <v>54</v>
      </c>
      <c r="J22" t="s">
        <v>55</v>
      </c>
    </row>
    <row r="23" spans="1:11" x14ac:dyDescent="0.25">
      <c r="A23" t="s">
        <v>13</v>
      </c>
      <c r="B23" s="3">
        <v>21</v>
      </c>
      <c r="C23">
        <v>220</v>
      </c>
      <c r="D23">
        <v>229.75</v>
      </c>
      <c r="E23">
        <f t="shared" ref="E23:E55" si="8">D23-C23</f>
        <v>9.75</v>
      </c>
      <c r="F23" t="b">
        <f t="shared" ref="F23:F35" si="9">D23=C24</f>
        <v>0</v>
      </c>
      <c r="G23" t="s">
        <v>4</v>
      </c>
      <c r="H23" t="s">
        <v>3</v>
      </c>
      <c r="I23" t="s">
        <v>67</v>
      </c>
      <c r="J23" t="s">
        <v>56</v>
      </c>
    </row>
    <row r="24" spans="1:11" x14ac:dyDescent="0.25">
      <c r="A24" t="s">
        <v>13</v>
      </c>
      <c r="B24" s="3">
        <v>22</v>
      </c>
      <c r="C24">
        <v>229.72</v>
      </c>
      <c r="D24">
        <v>239.38</v>
      </c>
      <c r="E24">
        <f t="shared" si="8"/>
        <v>9.6599999999999966</v>
      </c>
      <c r="F24" t="b">
        <f t="shared" si="9"/>
        <v>1</v>
      </c>
      <c r="G24" t="s">
        <v>4</v>
      </c>
      <c r="H24" t="s">
        <v>3</v>
      </c>
      <c r="I24" t="s">
        <v>57</v>
      </c>
      <c r="J24" t="s">
        <v>58</v>
      </c>
    </row>
    <row r="25" spans="1:11" x14ac:dyDescent="0.25">
      <c r="A25" t="s">
        <v>13</v>
      </c>
      <c r="B25" s="3">
        <v>23</v>
      </c>
      <c r="C25">
        <v>239.38</v>
      </c>
      <c r="D25">
        <v>249.2</v>
      </c>
      <c r="E25">
        <f t="shared" si="8"/>
        <v>9.8199999999999932</v>
      </c>
      <c r="F25" t="b">
        <f t="shared" si="9"/>
        <v>1</v>
      </c>
      <c r="G25" t="s">
        <v>4</v>
      </c>
      <c r="H25" t="s">
        <v>3</v>
      </c>
      <c r="I25" t="s">
        <v>59</v>
      </c>
      <c r="J25" t="s">
        <v>60</v>
      </c>
    </row>
    <row r="26" spans="1:11" x14ac:dyDescent="0.25">
      <c r="A26" t="s">
        <v>13</v>
      </c>
      <c r="B26" s="3">
        <v>24</v>
      </c>
      <c r="C26">
        <v>249.2</v>
      </c>
      <c r="D26">
        <v>259.01</v>
      </c>
      <c r="E26">
        <f t="shared" si="8"/>
        <v>9.8100000000000023</v>
      </c>
      <c r="F26" t="b">
        <f t="shared" si="9"/>
        <v>1</v>
      </c>
      <c r="G26" t="s">
        <v>4</v>
      </c>
      <c r="H26" t="s">
        <v>3</v>
      </c>
      <c r="I26" t="s">
        <v>61</v>
      </c>
      <c r="J26" t="s">
        <v>62</v>
      </c>
    </row>
    <row r="27" spans="1:11" x14ac:dyDescent="0.25">
      <c r="A27" t="s">
        <v>13</v>
      </c>
      <c r="B27" s="3">
        <v>25</v>
      </c>
      <c r="C27">
        <v>259.01</v>
      </c>
      <c r="D27" s="11">
        <v>268.88</v>
      </c>
      <c r="E27">
        <f t="shared" si="8"/>
        <v>9.8700000000000045</v>
      </c>
      <c r="F27" t="b">
        <f t="shared" si="9"/>
        <v>1</v>
      </c>
      <c r="G27" t="s">
        <v>4</v>
      </c>
      <c r="H27" t="s">
        <v>3</v>
      </c>
      <c r="I27" t="s">
        <v>63</v>
      </c>
      <c r="J27" t="s">
        <v>64</v>
      </c>
      <c r="K27" s="9"/>
    </row>
    <row r="28" spans="1:11" x14ac:dyDescent="0.25">
      <c r="A28" t="s">
        <v>13</v>
      </c>
      <c r="B28" s="3">
        <v>26</v>
      </c>
      <c r="C28">
        <v>268.88</v>
      </c>
      <c r="D28" s="11">
        <v>280.74</v>
      </c>
      <c r="E28">
        <f t="shared" si="8"/>
        <v>11.860000000000014</v>
      </c>
      <c r="F28" t="b">
        <f t="shared" si="9"/>
        <v>1</v>
      </c>
      <c r="G28" t="s">
        <v>4</v>
      </c>
      <c r="H28" t="s">
        <v>3</v>
      </c>
      <c r="I28" t="s">
        <v>65</v>
      </c>
      <c r="J28" t="s">
        <v>66</v>
      </c>
    </row>
    <row r="29" spans="1:11" x14ac:dyDescent="0.25">
      <c r="A29" t="s">
        <v>13</v>
      </c>
      <c r="B29" s="3">
        <v>27</v>
      </c>
      <c r="C29">
        <v>280.74</v>
      </c>
      <c r="D29">
        <v>290.37</v>
      </c>
      <c r="E29">
        <f t="shared" si="8"/>
        <v>9.6299999999999955</v>
      </c>
      <c r="F29" t="b">
        <f t="shared" ref="F29" si="10">D29=C30</f>
        <v>1</v>
      </c>
      <c r="G29" t="s">
        <v>4</v>
      </c>
      <c r="H29" t="s">
        <v>3</v>
      </c>
      <c r="I29" t="s">
        <v>84</v>
      </c>
      <c r="J29" t="s">
        <v>85</v>
      </c>
    </row>
    <row r="30" spans="1:11" x14ac:dyDescent="0.25">
      <c r="A30" t="s">
        <v>13</v>
      </c>
      <c r="B30" s="3">
        <v>28</v>
      </c>
      <c r="C30">
        <v>290.37</v>
      </c>
      <c r="D30">
        <v>300</v>
      </c>
      <c r="E30">
        <f t="shared" si="8"/>
        <v>9.6299999999999955</v>
      </c>
      <c r="F30" t="b">
        <f t="shared" si="9"/>
        <v>1</v>
      </c>
      <c r="G30" t="s">
        <v>4</v>
      </c>
      <c r="H30" t="s">
        <v>3</v>
      </c>
      <c r="I30" t="s">
        <v>68</v>
      </c>
      <c r="J30" t="s">
        <v>69</v>
      </c>
    </row>
    <row r="31" spans="1:11" x14ac:dyDescent="0.25">
      <c r="A31" t="s">
        <v>13</v>
      </c>
      <c r="B31" s="3">
        <v>29</v>
      </c>
      <c r="C31">
        <v>300</v>
      </c>
      <c r="D31">
        <v>309.67</v>
      </c>
      <c r="E31">
        <f t="shared" si="8"/>
        <v>9.6700000000000159</v>
      </c>
      <c r="F31" t="b">
        <f t="shared" si="9"/>
        <v>1</v>
      </c>
      <c r="G31" t="s">
        <v>4</v>
      </c>
      <c r="H31" t="s">
        <v>3</v>
      </c>
      <c r="I31" t="s">
        <v>70</v>
      </c>
      <c r="J31" t="s">
        <v>71</v>
      </c>
    </row>
    <row r="32" spans="1:11" x14ac:dyDescent="0.25">
      <c r="A32" t="s">
        <v>13</v>
      </c>
      <c r="B32" s="3">
        <v>30</v>
      </c>
      <c r="C32">
        <v>309.67</v>
      </c>
      <c r="D32">
        <v>319.31</v>
      </c>
      <c r="E32">
        <f t="shared" si="8"/>
        <v>9.6399999999999864</v>
      </c>
      <c r="F32" t="b">
        <f t="shared" si="9"/>
        <v>1</v>
      </c>
      <c r="G32" t="s">
        <v>4</v>
      </c>
      <c r="H32" t="s">
        <v>3</v>
      </c>
      <c r="I32" t="s">
        <v>72</v>
      </c>
      <c r="J32" t="s">
        <v>73</v>
      </c>
    </row>
    <row r="33" spans="1:10" x14ac:dyDescent="0.25">
      <c r="A33" t="s">
        <v>13</v>
      </c>
      <c r="B33" s="3">
        <v>31</v>
      </c>
      <c r="C33">
        <v>319.31</v>
      </c>
      <c r="D33">
        <v>328.96</v>
      </c>
      <c r="E33">
        <f t="shared" si="8"/>
        <v>9.6499999999999773</v>
      </c>
      <c r="F33" t="b">
        <f t="shared" si="9"/>
        <v>1</v>
      </c>
      <c r="G33" t="s">
        <v>4</v>
      </c>
      <c r="H33" t="s">
        <v>3</v>
      </c>
      <c r="I33" t="s">
        <v>74</v>
      </c>
      <c r="J33" t="s">
        <v>75</v>
      </c>
    </row>
    <row r="34" spans="1:10" x14ac:dyDescent="0.25">
      <c r="A34" t="s">
        <v>13</v>
      </c>
      <c r="B34" s="3">
        <v>32</v>
      </c>
      <c r="C34">
        <v>328.96</v>
      </c>
      <c r="D34">
        <v>338.75</v>
      </c>
      <c r="E34">
        <f t="shared" si="8"/>
        <v>9.7900000000000205</v>
      </c>
      <c r="F34" t="b">
        <f t="shared" si="9"/>
        <v>1</v>
      </c>
      <c r="G34" t="s">
        <v>4</v>
      </c>
      <c r="H34" t="s">
        <v>3</v>
      </c>
      <c r="I34" t="s">
        <v>76</v>
      </c>
      <c r="J34" t="s">
        <v>77</v>
      </c>
    </row>
    <row r="35" spans="1:10" x14ac:dyDescent="0.25">
      <c r="A35" t="s">
        <v>13</v>
      </c>
      <c r="B35" s="3">
        <v>33</v>
      </c>
      <c r="C35">
        <v>338.75</v>
      </c>
      <c r="D35">
        <v>348.36</v>
      </c>
      <c r="E35">
        <f t="shared" si="8"/>
        <v>9.6100000000000136</v>
      </c>
      <c r="F35" t="b">
        <f t="shared" si="9"/>
        <v>1</v>
      </c>
      <c r="G35" t="s">
        <v>4</v>
      </c>
      <c r="H35" t="s">
        <v>3</v>
      </c>
      <c r="I35" t="s">
        <v>78</v>
      </c>
      <c r="J35" t="s">
        <v>79</v>
      </c>
    </row>
    <row r="36" spans="1:10" x14ac:dyDescent="0.25">
      <c r="A36" t="s">
        <v>13</v>
      </c>
      <c r="B36" s="3">
        <v>34</v>
      </c>
      <c r="C36">
        <v>348.36</v>
      </c>
      <c r="D36">
        <v>358.05</v>
      </c>
      <c r="E36">
        <f t="shared" si="8"/>
        <v>9.6899999999999977</v>
      </c>
      <c r="F36" t="b">
        <f t="shared" ref="F36:F37" si="11">D36=C37</f>
        <v>1</v>
      </c>
      <c r="G36" t="s">
        <v>4</v>
      </c>
      <c r="H36" t="s">
        <v>3</v>
      </c>
      <c r="I36" t="s">
        <v>80</v>
      </c>
      <c r="J36" t="s">
        <v>81</v>
      </c>
    </row>
    <row r="37" spans="1:10" x14ac:dyDescent="0.25">
      <c r="A37" t="s">
        <v>13</v>
      </c>
      <c r="B37" s="3">
        <v>35</v>
      </c>
      <c r="C37">
        <v>358.05</v>
      </c>
      <c r="D37">
        <v>367.62</v>
      </c>
      <c r="E37">
        <f t="shared" si="8"/>
        <v>9.5699999999999932</v>
      </c>
      <c r="F37" t="b">
        <f t="shared" si="11"/>
        <v>1</v>
      </c>
      <c r="G37" t="s">
        <v>4</v>
      </c>
      <c r="H37" t="s">
        <v>3</v>
      </c>
      <c r="I37" t="s">
        <v>82</v>
      </c>
      <c r="J37" t="s">
        <v>83</v>
      </c>
    </row>
    <row r="38" spans="1:10" x14ac:dyDescent="0.25">
      <c r="A38" t="s">
        <v>13</v>
      </c>
      <c r="B38" s="3">
        <v>36</v>
      </c>
      <c r="C38">
        <v>367.62</v>
      </c>
      <c r="D38">
        <v>377.42</v>
      </c>
      <c r="E38">
        <f t="shared" si="8"/>
        <v>9.8000000000000114</v>
      </c>
      <c r="F38" t="b">
        <f t="shared" ref="F38:F40" si="12">D38=C39</f>
        <v>1</v>
      </c>
      <c r="G38" t="s">
        <v>4</v>
      </c>
      <c r="H38" t="s">
        <v>3</v>
      </c>
      <c r="I38" t="s">
        <v>86</v>
      </c>
      <c r="J38" t="s">
        <v>87</v>
      </c>
    </row>
    <row r="39" spans="1:10" x14ac:dyDescent="0.25">
      <c r="A39" t="s">
        <v>13</v>
      </c>
      <c r="B39" s="3">
        <v>37</v>
      </c>
      <c r="C39">
        <v>377.42</v>
      </c>
      <c r="D39">
        <v>387.12</v>
      </c>
      <c r="E39">
        <f t="shared" si="8"/>
        <v>9.6999999999999886</v>
      </c>
      <c r="F39" t="b">
        <f t="shared" si="12"/>
        <v>1</v>
      </c>
      <c r="G39" t="s">
        <v>4</v>
      </c>
      <c r="H39" t="s">
        <v>3</v>
      </c>
      <c r="I39" t="s">
        <v>88</v>
      </c>
      <c r="J39" t="s">
        <v>89</v>
      </c>
    </row>
    <row r="40" spans="1:10" x14ac:dyDescent="0.25">
      <c r="A40" t="s">
        <v>13</v>
      </c>
      <c r="B40" s="3">
        <v>38</v>
      </c>
      <c r="C40">
        <v>387.12</v>
      </c>
      <c r="D40">
        <v>396.73</v>
      </c>
      <c r="E40">
        <f t="shared" si="8"/>
        <v>9.6100000000000136</v>
      </c>
      <c r="F40" t="b">
        <f t="shared" si="12"/>
        <v>1</v>
      </c>
      <c r="G40" t="s">
        <v>4</v>
      </c>
      <c r="H40" t="s">
        <v>3</v>
      </c>
      <c r="I40" t="s">
        <v>90</v>
      </c>
      <c r="J40" t="s">
        <v>91</v>
      </c>
    </row>
    <row r="41" spans="1:10" x14ac:dyDescent="0.25">
      <c r="A41" t="s">
        <v>13</v>
      </c>
      <c r="B41" s="3">
        <v>39</v>
      </c>
      <c r="C41">
        <v>396.73</v>
      </c>
      <c r="D41">
        <v>406.28</v>
      </c>
      <c r="E41">
        <f t="shared" si="8"/>
        <v>9.5499999999999545</v>
      </c>
      <c r="F41" t="b">
        <f t="shared" ref="F41:F42" si="13">D41=C42</f>
        <v>1</v>
      </c>
      <c r="G41" t="s">
        <v>4</v>
      </c>
      <c r="H41" t="s">
        <v>3</v>
      </c>
      <c r="I41" t="s">
        <v>92</v>
      </c>
      <c r="J41" t="s">
        <v>93</v>
      </c>
    </row>
    <row r="42" spans="1:10" x14ac:dyDescent="0.25">
      <c r="A42" t="s">
        <v>13</v>
      </c>
      <c r="B42" s="3">
        <v>40</v>
      </c>
      <c r="C42">
        <v>406.28</v>
      </c>
      <c r="D42">
        <v>415.85</v>
      </c>
      <c r="E42">
        <f t="shared" si="8"/>
        <v>9.57000000000005</v>
      </c>
      <c r="F42" t="b">
        <f t="shared" si="13"/>
        <v>1</v>
      </c>
      <c r="G42" t="s">
        <v>4</v>
      </c>
      <c r="H42" t="s">
        <v>3</v>
      </c>
      <c r="I42" t="s">
        <v>94</v>
      </c>
      <c r="J42" t="s">
        <v>95</v>
      </c>
    </row>
    <row r="43" spans="1:10" x14ac:dyDescent="0.25">
      <c r="A43" t="s">
        <v>13</v>
      </c>
      <c r="B43" s="3">
        <v>41</v>
      </c>
      <c r="C43">
        <v>415.85</v>
      </c>
      <c r="D43">
        <v>425.76</v>
      </c>
      <c r="E43">
        <f t="shared" si="8"/>
        <v>9.9099999999999682</v>
      </c>
      <c r="F43" t="b">
        <f t="shared" ref="F43:F46" si="14">D43=C44</f>
        <v>1</v>
      </c>
      <c r="G43" t="s">
        <v>4</v>
      </c>
      <c r="H43" t="s">
        <v>3</v>
      </c>
      <c r="I43" t="s">
        <v>96</v>
      </c>
      <c r="J43" t="s">
        <v>97</v>
      </c>
    </row>
    <row r="44" spans="1:10" x14ac:dyDescent="0.25">
      <c r="A44" t="s">
        <v>13</v>
      </c>
      <c r="B44" s="3">
        <v>42</v>
      </c>
      <c r="C44">
        <v>425.76</v>
      </c>
      <c r="D44">
        <v>435.45</v>
      </c>
      <c r="E44">
        <f t="shared" si="8"/>
        <v>9.6899999999999977</v>
      </c>
      <c r="F44" t="b">
        <f t="shared" si="14"/>
        <v>1</v>
      </c>
      <c r="G44" t="s">
        <v>4</v>
      </c>
      <c r="H44" t="s">
        <v>3</v>
      </c>
      <c r="I44" t="s">
        <v>98</v>
      </c>
      <c r="J44" t="s">
        <v>99</v>
      </c>
    </row>
    <row r="45" spans="1:10" x14ac:dyDescent="0.25">
      <c r="A45" t="s">
        <v>13</v>
      </c>
      <c r="B45" s="3">
        <v>43</v>
      </c>
      <c r="C45">
        <v>435.45</v>
      </c>
      <c r="D45">
        <v>446.1</v>
      </c>
      <c r="E45">
        <f t="shared" si="8"/>
        <v>10.650000000000034</v>
      </c>
      <c r="F45" t="b">
        <f t="shared" si="14"/>
        <v>1</v>
      </c>
      <c r="G45" t="s">
        <v>4</v>
      </c>
      <c r="H45" t="s">
        <v>3</v>
      </c>
      <c r="I45" t="s">
        <v>100</v>
      </c>
      <c r="J45" t="s">
        <v>101</v>
      </c>
    </row>
    <row r="46" spans="1:10" x14ac:dyDescent="0.25">
      <c r="A46" t="s">
        <v>13</v>
      </c>
      <c r="B46" s="3">
        <v>44</v>
      </c>
      <c r="C46">
        <v>446.1</v>
      </c>
      <c r="D46">
        <v>458.68</v>
      </c>
      <c r="E46">
        <f t="shared" si="8"/>
        <v>12.579999999999984</v>
      </c>
      <c r="F46" t="b">
        <f t="shared" si="14"/>
        <v>1</v>
      </c>
      <c r="G46" t="s">
        <v>4</v>
      </c>
      <c r="H46" t="s">
        <v>3</v>
      </c>
      <c r="I46" t="s">
        <v>102</v>
      </c>
      <c r="J46" t="s">
        <v>103</v>
      </c>
    </row>
    <row r="47" spans="1:10" x14ac:dyDescent="0.25">
      <c r="A47" t="s">
        <v>13</v>
      </c>
      <c r="B47" s="3">
        <v>45</v>
      </c>
      <c r="C47">
        <v>458.68</v>
      </c>
      <c r="D47">
        <v>468.52</v>
      </c>
      <c r="E47">
        <f t="shared" si="8"/>
        <v>9.839999999999975</v>
      </c>
      <c r="F47" t="b">
        <f t="shared" ref="F47:F50" si="15">D47=C48</f>
        <v>1</v>
      </c>
      <c r="G47" t="s">
        <v>4</v>
      </c>
      <c r="H47" t="s">
        <v>3</v>
      </c>
      <c r="I47" t="s">
        <v>104</v>
      </c>
      <c r="J47" t="s">
        <v>105</v>
      </c>
    </row>
    <row r="48" spans="1:10" x14ac:dyDescent="0.25">
      <c r="A48" t="s">
        <v>13</v>
      </c>
      <c r="B48" s="3">
        <v>46</v>
      </c>
      <c r="C48">
        <v>468.52</v>
      </c>
      <c r="D48">
        <v>478.23</v>
      </c>
      <c r="E48">
        <f t="shared" si="8"/>
        <v>9.7100000000000364</v>
      </c>
      <c r="F48" t="b">
        <f t="shared" si="15"/>
        <v>1</v>
      </c>
      <c r="G48" t="s">
        <v>4</v>
      </c>
      <c r="H48" t="s">
        <v>3</v>
      </c>
      <c r="I48" t="s">
        <v>106</v>
      </c>
      <c r="J48" t="s">
        <v>107</v>
      </c>
    </row>
    <row r="49" spans="1:10" x14ac:dyDescent="0.25">
      <c r="A49" t="s">
        <v>13</v>
      </c>
      <c r="B49" s="3">
        <v>47</v>
      </c>
      <c r="C49">
        <v>478.23</v>
      </c>
      <c r="D49">
        <v>488.13</v>
      </c>
      <c r="E49">
        <f t="shared" si="8"/>
        <v>9.8999999999999773</v>
      </c>
      <c r="F49" t="b">
        <f t="shared" si="15"/>
        <v>1</v>
      </c>
      <c r="G49" t="s">
        <v>4</v>
      </c>
      <c r="H49" t="s">
        <v>3</v>
      </c>
      <c r="I49" s="10" t="s">
        <v>108</v>
      </c>
      <c r="J49" s="10" t="s">
        <v>109</v>
      </c>
    </row>
    <row r="50" spans="1:10" x14ac:dyDescent="0.25">
      <c r="A50" t="s">
        <v>13</v>
      </c>
      <c r="B50" s="3">
        <v>48</v>
      </c>
      <c r="C50">
        <v>488.13</v>
      </c>
      <c r="D50">
        <v>497.67</v>
      </c>
      <c r="E50">
        <f t="shared" si="8"/>
        <v>9.5400000000000205</v>
      </c>
      <c r="F50" t="b">
        <f t="shared" si="15"/>
        <v>1</v>
      </c>
      <c r="G50" t="s">
        <v>4</v>
      </c>
      <c r="H50" t="s">
        <v>3</v>
      </c>
      <c r="I50" t="s">
        <v>110</v>
      </c>
      <c r="J50" t="s">
        <v>111</v>
      </c>
    </row>
    <row r="51" spans="1:10" x14ac:dyDescent="0.25">
      <c r="A51" t="s">
        <v>13</v>
      </c>
      <c r="B51" s="3">
        <v>49</v>
      </c>
      <c r="C51">
        <v>497.67</v>
      </c>
      <c r="D51">
        <v>507.58</v>
      </c>
      <c r="E51">
        <f t="shared" si="8"/>
        <v>9.9099999999999682</v>
      </c>
      <c r="F51" t="b">
        <f t="shared" ref="F51:F58" si="16">D51=C52</f>
        <v>1</v>
      </c>
      <c r="G51" t="s">
        <v>4</v>
      </c>
      <c r="H51" t="s">
        <v>3</v>
      </c>
      <c r="I51" t="s">
        <v>112</v>
      </c>
      <c r="J51" t="s">
        <v>113</v>
      </c>
    </row>
    <row r="52" spans="1:10" x14ac:dyDescent="0.25">
      <c r="A52" t="s">
        <v>13</v>
      </c>
      <c r="B52" s="3">
        <v>50</v>
      </c>
      <c r="C52">
        <v>507.58</v>
      </c>
      <c r="D52">
        <v>517.38</v>
      </c>
      <c r="E52">
        <f t="shared" si="8"/>
        <v>9.8000000000000114</v>
      </c>
      <c r="F52" t="b">
        <f t="shared" si="16"/>
        <v>1</v>
      </c>
      <c r="G52" t="s">
        <v>4</v>
      </c>
      <c r="H52" t="s">
        <v>3</v>
      </c>
      <c r="I52" t="s">
        <v>114</v>
      </c>
      <c r="J52" t="s">
        <v>115</v>
      </c>
    </row>
    <row r="53" spans="1:10" x14ac:dyDescent="0.25">
      <c r="A53" t="s">
        <v>13</v>
      </c>
      <c r="B53" s="3">
        <v>51</v>
      </c>
      <c r="C53">
        <v>517.38</v>
      </c>
      <c r="D53">
        <v>527.1</v>
      </c>
      <c r="E53">
        <f t="shared" si="8"/>
        <v>9.7200000000000273</v>
      </c>
      <c r="F53" t="b">
        <f t="shared" si="16"/>
        <v>1</v>
      </c>
      <c r="G53" t="s">
        <v>4</v>
      </c>
      <c r="H53" t="s">
        <v>3</v>
      </c>
      <c r="I53" t="s">
        <v>116</v>
      </c>
      <c r="J53" t="s">
        <v>117</v>
      </c>
    </row>
    <row r="54" spans="1:10" x14ac:dyDescent="0.25">
      <c r="A54" t="s">
        <v>13</v>
      </c>
      <c r="B54" s="3">
        <v>52</v>
      </c>
      <c r="C54">
        <v>527.1</v>
      </c>
      <c r="D54">
        <v>536.66999999999996</v>
      </c>
      <c r="E54">
        <f t="shared" si="8"/>
        <v>9.5699999999999363</v>
      </c>
      <c r="F54" t="b">
        <f t="shared" si="16"/>
        <v>1</v>
      </c>
      <c r="G54" t="s">
        <v>4</v>
      </c>
      <c r="H54" t="s">
        <v>3</v>
      </c>
      <c r="I54" t="s">
        <v>118</v>
      </c>
      <c r="J54" t="s">
        <v>119</v>
      </c>
    </row>
    <row r="55" spans="1:10" x14ac:dyDescent="0.25">
      <c r="A55" t="s">
        <v>13</v>
      </c>
      <c r="B55" s="3">
        <v>53</v>
      </c>
      <c r="C55">
        <v>536.66999999999996</v>
      </c>
      <c r="D55">
        <v>546.58000000000004</v>
      </c>
      <c r="E55">
        <f t="shared" si="8"/>
        <v>9.9100000000000819</v>
      </c>
      <c r="F55" t="b">
        <f t="shared" si="16"/>
        <v>1</v>
      </c>
      <c r="G55" t="s">
        <v>4</v>
      </c>
      <c r="H55" t="s">
        <v>3</v>
      </c>
      <c r="I55" t="s">
        <v>120</v>
      </c>
      <c r="J55" t="s">
        <v>121</v>
      </c>
    </row>
    <row r="56" spans="1:10" x14ac:dyDescent="0.25">
      <c r="A56" t="s">
        <v>13</v>
      </c>
      <c r="B56" s="3">
        <v>54</v>
      </c>
      <c r="C56">
        <v>546.58000000000004</v>
      </c>
      <c r="D56">
        <v>556.39</v>
      </c>
      <c r="E56">
        <f t="shared" ref="E56:E64" si="17">D56-C56</f>
        <v>9.8099999999999454</v>
      </c>
      <c r="F56" t="b">
        <f t="shared" si="16"/>
        <v>1</v>
      </c>
      <c r="G56" t="s">
        <v>4</v>
      </c>
      <c r="H56" t="s">
        <v>3</v>
      </c>
      <c r="I56" t="s">
        <v>122</v>
      </c>
      <c r="J56" t="s">
        <v>123</v>
      </c>
    </row>
    <row r="57" spans="1:10" x14ac:dyDescent="0.25">
      <c r="A57" t="s">
        <v>13</v>
      </c>
      <c r="B57" s="3">
        <v>55</v>
      </c>
      <c r="C57">
        <v>556.39</v>
      </c>
      <c r="D57">
        <v>566.35</v>
      </c>
      <c r="E57">
        <f t="shared" si="17"/>
        <v>9.9600000000000364</v>
      </c>
      <c r="F57" t="b">
        <f t="shared" si="16"/>
        <v>1</v>
      </c>
      <c r="G57" t="s">
        <v>4</v>
      </c>
      <c r="H57" t="s">
        <v>3</v>
      </c>
      <c r="I57" t="s">
        <v>124</v>
      </c>
      <c r="J57" t="s">
        <v>125</v>
      </c>
    </row>
    <row r="58" spans="1:10" x14ac:dyDescent="0.25">
      <c r="A58" t="s">
        <v>13</v>
      </c>
      <c r="B58" s="3">
        <v>56</v>
      </c>
      <c r="C58">
        <v>566.35</v>
      </c>
      <c r="D58">
        <v>576.38</v>
      </c>
      <c r="E58">
        <f t="shared" si="17"/>
        <v>10.029999999999973</v>
      </c>
      <c r="F58" t="b">
        <f t="shared" si="16"/>
        <v>1</v>
      </c>
      <c r="G58" t="s">
        <v>4</v>
      </c>
      <c r="H58" t="s">
        <v>3</v>
      </c>
      <c r="I58" t="s">
        <v>126</v>
      </c>
      <c r="J58" t="s">
        <v>127</v>
      </c>
    </row>
    <row r="59" spans="1:10" x14ac:dyDescent="0.25">
      <c r="A59" t="s">
        <v>13</v>
      </c>
      <c r="B59" s="3">
        <v>57</v>
      </c>
      <c r="C59">
        <v>576.38</v>
      </c>
      <c r="D59">
        <v>586.24</v>
      </c>
      <c r="E59">
        <f t="shared" si="17"/>
        <v>9.8600000000000136</v>
      </c>
      <c r="F59" t="b">
        <f t="shared" ref="F59:F62" si="18">D59=C60</f>
        <v>1</v>
      </c>
      <c r="G59" t="s">
        <v>4</v>
      </c>
      <c r="H59" t="s">
        <v>3</v>
      </c>
      <c r="I59" t="s">
        <v>128</v>
      </c>
      <c r="J59" t="s">
        <v>129</v>
      </c>
    </row>
    <row r="60" spans="1:10" x14ac:dyDescent="0.25">
      <c r="A60" t="s">
        <v>13</v>
      </c>
      <c r="B60" s="3">
        <v>58</v>
      </c>
      <c r="C60">
        <v>586.24</v>
      </c>
      <c r="D60">
        <v>595.70000000000005</v>
      </c>
      <c r="E60">
        <f t="shared" si="17"/>
        <v>9.4600000000000364</v>
      </c>
      <c r="F60" t="b">
        <f t="shared" si="18"/>
        <v>1</v>
      </c>
      <c r="G60" t="s">
        <v>4</v>
      </c>
      <c r="H60" t="s">
        <v>3</v>
      </c>
      <c r="I60" t="s">
        <v>130</v>
      </c>
      <c r="J60" t="s">
        <v>131</v>
      </c>
    </row>
    <row r="61" spans="1:10" x14ac:dyDescent="0.25">
      <c r="A61" t="s">
        <v>13</v>
      </c>
      <c r="B61" s="3">
        <v>59</v>
      </c>
      <c r="C61">
        <v>595.70000000000005</v>
      </c>
      <c r="D61">
        <v>605.25</v>
      </c>
      <c r="E61">
        <f t="shared" si="17"/>
        <v>9.5499999999999545</v>
      </c>
      <c r="F61" t="b">
        <f t="shared" si="18"/>
        <v>1</v>
      </c>
      <c r="G61" t="s">
        <v>4</v>
      </c>
      <c r="H61" t="s">
        <v>3</v>
      </c>
      <c r="I61" t="s">
        <v>132</v>
      </c>
      <c r="J61" t="s">
        <v>133</v>
      </c>
    </row>
    <row r="62" spans="1:10" x14ac:dyDescent="0.25">
      <c r="A62" t="s">
        <v>13</v>
      </c>
      <c r="B62" s="3">
        <v>60</v>
      </c>
      <c r="C62">
        <v>605.25</v>
      </c>
      <c r="D62">
        <v>615.69000000000005</v>
      </c>
      <c r="E62">
        <f t="shared" si="17"/>
        <v>10.440000000000055</v>
      </c>
      <c r="F62" t="b">
        <f t="shared" si="18"/>
        <v>1</v>
      </c>
      <c r="G62" t="s">
        <v>4</v>
      </c>
      <c r="H62" t="s">
        <v>3</v>
      </c>
      <c r="I62" t="s">
        <v>134</v>
      </c>
      <c r="J62" t="s">
        <v>135</v>
      </c>
    </row>
    <row r="63" spans="1:10" x14ac:dyDescent="0.25">
      <c r="A63" t="s">
        <v>13</v>
      </c>
      <c r="B63" s="3">
        <v>61</v>
      </c>
      <c r="C63">
        <v>615.69000000000005</v>
      </c>
      <c r="D63">
        <v>625.57000000000005</v>
      </c>
      <c r="E63">
        <f t="shared" si="17"/>
        <v>9.8799999999999955</v>
      </c>
      <c r="F63" t="b">
        <f t="shared" ref="F63:F64" si="19">D63=C64</f>
        <v>1</v>
      </c>
      <c r="G63" t="s">
        <v>4</v>
      </c>
      <c r="H63" t="s">
        <v>3</v>
      </c>
      <c r="I63" t="s">
        <v>136</v>
      </c>
      <c r="J63" t="s">
        <v>137</v>
      </c>
    </row>
    <row r="64" spans="1:10" x14ac:dyDescent="0.25">
      <c r="A64" t="s">
        <v>13</v>
      </c>
      <c r="B64" s="3">
        <v>62</v>
      </c>
      <c r="C64">
        <v>625.57000000000005</v>
      </c>
      <c r="D64">
        <v>635.29</v>
      </c>
      <c r="E64">
        <f t="shared" si="17"/>
        <v>9.7199999999999136</v>
      </c>
      <c r="F64" t="b">
        <f t="shared" si="19"/>
        <v>1</v>
      </c>
      <c r="G64" t="s">
        <v>4</v>
      </c>
      <c r="H64" t="s">
        <v>3</v>
      </c>
      <c r="I64" t="s">
        <v>138</v>
      </c>
      <c r="J64" t="s">
        <v>139</v>
      </c>
    </row>
    <row r="65" spans="1:10" x14ac:dyDescent="0.25">
      <c r="A65" t="s">
        <v>13</v>
      </c>
      <c r="B65" s="3">
        <v>63</v>
      </c>
      <c r="C65">
        <v>635.29</v>
      </c>
      <c r="D65">
        <v>645.29</v>
      </c>
      <c r="E65">
        <f t="shared" ref="E65:E77" si="20">D65-C65</f>
        <v>10</v>
      </c>
      <c r="F65" t="b">
        <f t="shared" ref="F65:F71" si="21">D65=C66</f>
        <v>1</v>
      </c>
      <c r="G65" t="s">
        <v>4</v>
      </c>
      <c r="H65" t="s">
        <v>3</v>
      </c>
      <c r="I65" t="s">
        <v>140</v>
      </c>
      <c r="J65" t="s">
        <v>141</v>
      </c>
    </row>
    <row r="66" spans="1:10" x14ac:dyDescent="0.25">
      <c r="A66" t="s">
        <v>13</v>
      </c>
      <c r="B66" s="3">
        <v>64</v>
      </c>
      <c r="C66">
        <v>645.29</v>
      </c>
      <c r="D66">
        <v>655.25</v>
      </c>
      <c r="E66">
        <f t="shared" si="20"/>
        <v>9.9600000000000364</v>
      </c>
      <c r="F66" t="b">
        <f t="shared" si="21"/>
        <v>1</v>
      </c>
      <c r="G66" t="s">
        <v>4</v>
      </c>
      <c r="H66" t="s">
        <v>3</v>
      </c>
      <c r="I66" t="s">
        <v>142</v>
      </c>
      <c r="J66" t="s">
        <v>143</v>
      </c>
    </row>
    <row r="67" spans="1:10" x14ac:dyDescent="0.25">
      <c r="A67" t="s">
        <v>13</v>
      </c>
      <c r="B67" s="3">
        <v>65</v>
      </c>
      <c r="C67">
        <v>655.25</v>
      </c>
      <c r="D67">
        <v>665</v>
      </c>
      <c r="E67">
        <f t="shared" si="20"/>
        <v>9.75</v>
      </c>
      <c r="F67" t="b">
        <f t="shared" si="21"/>
        <v>1</v>
      </c>
      <c r="G67" t="s">
        <v>4</v>
      </c>
      <c r="H67" t="s">
        <v>3</v>
      </c>
      <c r="I67" t="s">
        <v>144</v>
      </c>
      <c r="J67" t="s">
        <v>145</v>
      </c>
    </row>
    <row r="68" spans="1:10" x14ac:dyDescent="0.25">
      <c r="A68" t="s">
        <v>13</v>
      </c>
      <c r="B68" s="3">
        <v>66</v>
      </c>
      <c r="C68">
        <v>665</v>
      </c>
      <c r="D68">
        <v>674.91</v>
      </c>
      <c r="E68">
        <f t="shared" si="20"/>
        <v>9.9099999999999682</v>
      </c>
      <c r="F68" t="b">
        <f t="shared" si="21"/>
        <v>1</v>
      </c>
      <c r="G68" t="s">
        <v>4</v>
      </c>
      <c r="H68" t="s">
        <v>3</v>
      </c>
      <c r="I68" t="s">
        <v>146</v>
      </c>
      <c r="J68" t="s">
        <v>147</v>
      </c>
    </row>
    <row r="69" spans="1:10" x14ac:dyDescent="0.25">
      <c r="A69" t="s">
        <v>13</v>
      </c>
      <c r="B69" s="3">
        <v>67</v>
      </c>
      <c r="C69">
        <v>674.91</v>
      </c>
      <c r="D69">
        <v>684.76</v>
      </c>
      <c r="E69">
        <f t="shared" si="20"/>
        <v>9.8500000000000227</v>
      </c>
      <c r="F69" t="b">
        <f t="shared" si="21"/>
        <v>1</v>
      </c>
      <c r="G69" t="s">
        <v>4</v>
      </c>
      <c r="H69" t="s">
        <v>3</v>
      </c>
      <c r="I69" t="s">
        <v>148</v>
      </c>
      <c r="J69" t="s">
        <v>149</v>
      </c>
    </row>
    <row r="70" spans="1:10" x14ac:dyDescent="0.25">
      <c r="A70" t="s">
        <v>13</v>
      </c>
      <c r="B70" s="3">
        <v>68</v>
      </c>
      <c r="C70">
        <v>684.76</v>
      </c>
      <c r="D70">
        <v>694.63</v>
      </c>
      <c r="E70">
        <f t="shared" si="20"/>
        <v>9.8700000000000045</v>
      </c>
      <c r="F70" t="b">
        <f t="shared" si="21"/>
        <v>1</v>
      </c>
      <c r="G70" t="s">
        <v>4</v>
      </c>
      <c r="H70" t="s">
        <v>3</v>
      </c>
      <c r="I70" t="s">
        <v>150</v>
      </c>
      <c r="J70" t="s">
        <v>151</v>
      </c>
    </row>
    <row r="71" spans="1:10" x14ac:dyDescent="0.25">
      <c r="A71" t="s">
        <v>13</v>
      </c>
      <c r="B71" s="3">
        <v>69</v>
      </c>
      <c r="C71">
        <v>694.63</v>
      </c>
      <c r="D71">
        <v>705.32</v>
      </c>
      <c r="E71">
        <f t="shared" si="20"/>
        <v>10.690000000000055</v>
      </c>
      <c r="F71" t="b">
        <f t="shared" si="21"/>
        <v>1</v>
      </c>
      <c r="G71" t="s">
        <v>4</v>
      </c>
      <c r="H71" t="s">
        <v>3</v>
      </c>
      <c r="I71" t="s">
        <v>152</v>
      </c>
      <c r="J71" t="s">
        <v>153</v>
      </c>
    </row>
    <row r="72" spans="1:10" x14ac:dyDescent="0.25">
      <c r="A72" t="s">
        <v>13</v>
      </c>
      <c r="B72" s="3">
        <v>70</v>
      </c>
      <c r="C72">
        <v>705.32</v>
      </c>
      <c r="D72">
        <v>714.93</v>
      </c>
      <c r="E72">
        <f t="shared" si="20"/>
        <v>9.6099999999999</v>
      </c>
      <c r="F72" t="b">
        <f t="shared" ref="F72:F77" si="22">D72=C73</f>
        <v>1</v>
      </c>
      <c r="G72" t="s">
        <v>4</v>
      </c>
      <c r="H72" t="s">
        <v>3</v>
      </c>
      <c r="I72" t="s">
        <v>154</v>
      </c>
      <c r="J72" t="s">
        <v>155</v>
      </c>
    </row>
    <row r="73" spans="1:10" x14ac:dyDescent="0.25">
      <c r="A73" t="s">
        <v>13</v>
      </c>
      <c r="B73" s="3">
        <v>71</v>
      </c>
      <c r="C73">
        <v>714.93</v>
      </c>
      <c r="D73">
        <v>724.64</v>
      </c>
      <c r="E73">
        <f t="shared" si="20"/>
        <v>9.7100000000000364</v>
      </c>
      <c r="F73" t="b">
        <f t="shared" si="22"/>
        <v>1</v>
      </c>
      <c r="G73" t="s">
        <v>4</v>
      </c>
      <c r="H73" t="s">
        <v>3</v>
      </c>
      <c r="I73" t="s">
        <v>156</v>
      </c>
      <c r="J73" t="s">
        <v>157</v>
      </c>
    </row>
    <row r="74" spans="1:10" x14ac:dyDescent="0.25">
      <c r="A74" t="s">
        <v>13</v>
      </c>
      <c r="B74" s="3">
        <v>72</v>
      </c>
      <c r="C74">
        <v>724.64</v>
      </c>
      <c r="D74">
        <v>734.41</v>
      </c>
      <c r="E74">
        <f t="shared" si="20"/>
        <v>9.7699999999999818</v>
      </c>
      <c r="F74" t="b">
        <f t="shared" si="22"/>
        <v>1</v>
      </c>
      <c r="G74" t="s">
        <v>4</v>
      </c>
      <c r="H74" t="s">
        <v>3</v>
      </c>
      <c r="I74" t="s">
        <v>158</v>
      </c>
      <c r="J74" t="s">
        <v>159</v>
      </c>
    </row>
    <row r="75" spans="1:10" x14ac:dyDescent="0.25">
      <c r="A75" t="s">
        <v>13</v>
      </c>
      <c r="B75" s="3">
        <v>73</v>
      </c>
      <c r="C75">
        <v>734.41</v>
      </c>
      <c r="D75">
        <v>744.12</v>
      </c>
      <c r="E75">
        <f t="shared" si="20"/>
        <v>9.7100000000000364</v>
      </c>
      <c r="F75" t="b">
        <f t="shared" si="22"/>
        <v>1</v>
      </c>
      <c r="G75" t="s">
        <v>4</v>
      </c>
      <c r="H75" t="s">
        <v>3</v>
      </c>
      <c r="I75" t="s">
        <v>160</v>
      </c>
      <c r="J75" t="s">
        <v>161</v>
      </c>
    </row>
    <row r="76" spans="1:10" x14ac:dyDescent="0.25">
      <c r="A76" t="s">
        <v>13</v>
      </c>
      <c r="B76" s="3">
        <v>74</v>
      </c>
      <c r="C76">
        <v>744.12</v>
      </c>
      <c r="D76">
        <v>753.78</v>
      </c>
      <c r="E76">
        <f t="shared" si="20"/>
        <v>9.6599999999999682</v>
      </c>
      <c r="F76" t="b">
        <f t="shared" si="22"/>
        <v>1</v>
      </c>
      <c r="G76" t="s">
        <v>4</v>
      </c>
      <c r="H76" t="s">
        <v>3</v>
      </c>
      <c r="I76" t="s">
        <v>162</v>
      </c>
      <c r="J76" t="s">
        <v>163</v>
      </c>
    </row>
    <row r="77" spans="1:10" x14ac:dyDescent="0.25">
      <c r="A77" t="s">
        <v>13</v>
      </c>
      <c r="B77" s="3">
        <v>75</v>
      </c>
      <c r="C77">
        <v>753.78</v>
      </c>
      <c r="D77">
        <v>763.51</v>
      </c>
      <c r="E77">
        <f t="shared" si="20"/>
        <v>9.7300000000000182</v>
      </c>
      <c r="F77" t="b">
        <f t="shared" si="22"/>
        <v>1</v>
      </c>
      <c r="G77" t="s">
        <v>4</v>
      </c>
      <c r="H77" t="s">
        <v>3</v>
      </c>
      <c r="I77" t="s">
        <v>164</v>
      </c>
      <c r="J77" t="s">
        <v>165</v>
      </c>
    </row>
    <row r="78" spans="1:10" x14ac:dyDescent="0.25">
      <c r="A78" t="s">
        <v>13</v>
      </c>
      <c r="B78" s="3">
        <v>76</v>
      </c>
      <c r="C78">
        <v>763.51</v>
      </c>
      <c r="D78">
        <v>773.39</v>
      </c>
      <c r="E78">
        <f t="shared" ref="E78:E96" si="23">D78-C78</f>
        <v>9.8799999999999955</v>
      </c>
      <c r="F78" t="b">
        <f t="shared" ref="F78:F84" si="24">D78=C79</f>
        <v>1</v>
      </c>
      <c r="G78" t="s">
        <v>4</v>
      </c>
      <c r="H78" t="s">
        <v>3</v>
      </c>
      <c r="I78" t="s">
        <v>167</v>
      </c>
      <c r="J78" t="s">
        <v>166</v>
      </c>
    </row>
    <row r="79" spans="1:10" x14ac:dyDescent="0.25">
      <c r="A79" t="s">
        <v>13</v>
      </c>
      <c r="B79" s="3">
        <v>77</v>
      </c>
      <c r="C79">
        <v>773.39</v>
      </c>
      <c r="D79">
        <v>783.24</v>
      </c>
      <c r="E79">
        <f t="shared" si="23"/>
        <v>9.8500000000000227</v>
      </c>
      <c r="F79" t="b">
        <f t="shared" si="24"/>
        <v>1</v>
      </c>
      <c r="G79" t="s">
        <v>4</v>
      </c>
      <c r="H79" t="s">
        <v>3</v>
      </c>
      <c r="I79" t="s">
        <v>168</v>
      </c>
      <c r="J79" t="s">
        <v>169</v>
      </c>
    </row>
    <row r="80" spans="1:10" x14ac:dyDescent="0.25">
      <c r="A80" t="s">
        <v>13</v>
      </c>
      <c r="B80" s="3">
        <v>78</v>
      </c>
      <c r="C80">
        <v>783.24</v>
      </c>
      <c r="D80">
        <v>793.11</v>
      </c>
      <c r="E80">
        <f t="shared" si="23"/>
        <v>9.8700000000000045</v>
      </c>
      <c r="F80" t="b">
        <f t="shared" si="24"/>
        <v>1</v>
      </c>
      <c r="G80" t="s">
        <v>4</v>
      </c>
      <c r="H80" t="s">
        <v>3</v>
      </c>
      <c r="I80" t="s">
        <v>170</v>
      </c>
      <c r="J80" t="s">
        <v>171</v>
      </c>
    </row>
    <row r="81" spans="1:10" x14ac:dyDescent="0.25">
      <c r="A81" t="s">
        <v>13</v>
      </c>
      <c r="B81" s="3">
        <v>79</v>
      </c>
      <c r="C81">
        <v>793.11</v>
      </c>
      <c r="D81">
        <v>802.7</v>
      </c>
      <c r="E81">
        <f t="shared" si="23"/>
        <v>9.5900000000000318</v>
      </c>
      <c r="F81" t="b">
        <f t="shared" si="24"/>
        <v>1</v>
      </c>
      <c r="G81" t="s">
        <v>4</v>
      </c>
      <c r="H81" t="s">
        <v>3</v>
      </c>
      <c r="I81" t="s">
        <v>172</v>
      </c>
      <c r="J81" t="s">
        <v>173</v>
      </c>
    </row>
    <row r="82" spans="1:10" x14ac:dyDescent="0.25">
      <c r="A82" t="s">
        <v>13</v>
      </c>
      <c r="B82" s="3">
        <v>80</v>
      </c>
      <c r="C82">
        <v>802.7</v>
      </c>
      <c r="D82">
        <v>812.42</v>
      </c>
      <c r="E82">
        <f t="shared" si="23"/>
        <v>9.7199999999999136</v>
      </c>
      <c r="F82" t="b">
        <f t="shared" si="24"/>
        <v>1</v>
      </c>
      <c r="G82" t="s">
        <v>4</v>
      </c>
      <c r="H82" t="s">
        <v>3</v>
      </c>
      <c r="I82" t="s">
        <v>174</v>
      </c>
      <c r="J82" t="s">
        <v>175</v>
      </c>
    </row>
    <row r="83" spans="1:10" x14ac:dyDescent="0.25">
      <c r="A83" t="s">
        <v>13</v>
      </c>
      <c r="B83" s="3">
        <v>81</v>
      </c>
      <c r="C83">
        <v>812.42</v>
      </c>
      <c r="D83">
        <v>824.73</v>
      </c>
      <c r="E83">
        <f t="shared" si="23"/>
        <v>12.310000000000059</v>
      </c>
      <c r="F83" t="b">
        <f t="shared" si="24"/>
        <v>1</v>
      </c>
      <c r="G83" t="s">
        <v>4</v>
      </c>
      <c r="H83" t="s">
        <v>3</v>
      </c>
      <c r="I83" t="s">
        <v>176</v>
      </c>
      <c r="J83" t="s">
        <v>177</v>
      </c>
    </row>
    <row r="84" spans="1:10" x14ac:dyDescent="0.25">
      <c r="A84" t="s">
        <v>13</v>
      </c>
      <c r="B84" s="3">
        <v>82</v>
      </c>
      <c r="C84">
        <v>824.73</v>
      </c>
      <c r="D84">
        <v>834.5</v>
      </c>
      <c r="E84">
        <f t="shared" si="23"/>
        <v>9.7699999999999818</v>
      </c>
      <c r="F84" t="b">
        <f t="shared" si="24"/>
        <v>1</v>
      </c>
      <c r="G84" t="s">
        <v>4</v>
      </c>
      <c r="H84" t="s">
        <v>3</v>
      </c>
      <c r="I84" t="s">
        <v>178</v>
      </c>
      <c r="J84" t="s">
        <v>179</v>
      </c>
    </row>
    <row r="85" spans="1:10" x14ac:dyDescent="0.25">
      <c r="A85" t="s">
        <v>13</v>
      </c>
      <c r="B85" s="3">
        <v>83</v>
      </c>
      <c r="C85">
        <v>834.5</v>
      </c>
      <c r="D85">
        <v>844.31</v>
      </c>
      <c r="E85">
        <f t="shared" si="23"/>
        <v>9.8099999999999454</v>
      </c>
      <c r="F85" t="b">
        <f t="shared" ref="F85:F86" si="25">D85=C86</f>
        <v>1</v>
      </c>
      <c r="G85" t="s">
        <v>4</v>
      </c>
      <c r="H85" t="s">
        <v>3</v>
      </c>
      <c r="I85" t="s">
        <v>180</v>
      </c>
      <c r="J85" t="s">
        <v>181</v>
      </c>
    </row>
    <row r="86" spans="1:10" x14ac:dyDescent="0.25">
      <c r="A86" t="s">
        <v>13</v>
      </c>
      <c r="B86" s="3">
        <v>84</v>
      </c>
      <c r="C86">
        <v>844.31</v>
      </c>
      <c r="D86">
        <v>854.12</v>
      </c>
      <c r="E86">
        <f t="shared" si="23"/>
        <v>9.8100000000000591</v>
      </c>
      <c r="F86" t="b">
        <f t="shared" si="25"/>
        <v>1</v>
      </c>
      <c r="G86" t="s">
        <v>4</v>
      </c>
      <c r="H86" t="s">
        <v>3</v>
      </c>
      <c r="I86" t="s">
        <v>182</v>
      </c>
      <c r="J86" t="s">
        <v>183</v>
      </c>
    </row>
    <row r="87" spans="1:10" x14ac:dyDescent="0.25">
      <c r="A87" t="s">
        <v>13</v>
      </c>
      <c r="B87" s="3">
        <v>85</v>
      </c>
      <c r="C87">
        <v>854.12</v>
      </c>
      <c r="D87">
        <v>864</v>
      </c>
      <c r="E87">
        <f t="shared" si="23"/>
        <v>9.8799999999999955</v>
      </c>
      <c r="F87" t="b">
        <f t="shared" ref="F87:F96" si="26">D87=C88</f>
        <v>1</v>
      </c>
      <c r="G87" t="s">
        <v>4</v>
      </c>
      <c r="H87" t="s">
        <v>3</v>
      </c>
      <c r="I87" t="s">
        <v>184</v>
      </c>
      <c r="J87" t="s">
        <v>185</v>
      </c>
    </row>
    <row r="88" spans="1:10" x14ac:dyDescent="0.25">
      <c r="A88" t="s">
        <v>13</v>
      </c>
      <c r="B88" s="3">
        <v>86</v>
      </c>
      <c r="C88">
        <v>864</v>
      </c>
      <c r="D88">
        <v>873.82</v>
      </c>
      <c r="E88">
        <f t="shared" si="23"/>
        <v>9.82000000000005</v>
      </c>
      <c r="F88" t="b">
        <f t="shared" si="26"/>
        <v>1</v>
      </c>
      <c r="G88" t="s">
        <v>4</v>
      </c>
      <c r="H88" t="s">
        <v>3</v>
      </c>
      <c r="I88" t="s">
        <v>186</v>
      </c>
      <c r="J88" t="s">
        <v>187</v>
      </c>
    </row>
    <row r="89" spans="1:10" x14ac:dyDescent="0.25">
      <c r="A89" t="s">
        <v>13</v>
      </c>
      <c r="B89" s="3">
        <v>87</v>
      </c>
      <c r="C89">
        <v>873.82</v>
      </c>
      <c r="D89">
        <v>883.62</v>
      </c>
      <c r="E89">
        <f t="shared" si="23"/>
        <v>9.7999999999999545</v>
      </c>
      <c r="F89" t="b">
        <f t="shared" si="26"/>
        <v>1</v>
      </c>
      <c r="G89" t="s">
        <v>4</v>
      </c>
      <c r="H89" t="s">
        <v>3</v>
      </c>
      <c r="I89" t="s">
        <v>188</v>
      </c>
      <c r="J89" t="s">
        <v>189</v>
      </c>
    </row>
    <row r="90" spans="1:10" x14ac:dyDescent="0.25">
      <c r="A90" t="s">
        <v>13</v>
      </c>
      <c r="B90" s="3">
        <v>88</v>
      </c>
      <c r="C90">
        <v>883.62</v>
      </c>
      <c r="D90">
        <v>893.52</v>
      </c>
      <c r="E90">
        <f t="shared" si="23"/>
        <v>9.8999999999999773</v>
      </c>
      <c r="F90" t="b">
        <f t="shared" si="26"/>
        <v>1</v>
      </c>
      <c r="G90" t="s">
        <v>4</v>
      </c>
      <c r="H90" t="s">
        <v>3</v>
      </c>
      <c r="I90" t="s">
        <v>190</v>
      </c>
      <c r="J90" t="s">
        <v>191</v>
      </c>
    </row>
    <row r="91" spans="1:10" x14ac:dyDescent="0.25">
      <c r="A91" t="s">
        <v>13</v>
      </c>
      <c r="B91" s="3">
        <v>89</v>
      </c>
      <c r="C91">
        <v>893.52</v>
      </c>
      <c r="D91">
        <v>903.21</v>
      </c>
      <c r="E91">
        <f t="shared" si="23"/>
        <v>9.6900000000000546</v>
      </c>
      <c r="F91" t="b">
        <f t="shared" si="26"/>
        <v>1</v>
      </c>
      <c r="G91" t="s">
        <v>4</v>
      </c>
      <c r="H91" t="s">
        <v>3</v>
      </c>
      <c r="I91" t="s">
        <v>192</v>
      </c>
      <c r="J91" t="s">
        <v>193</v>
      </c>
    </row>
    <row r="92" spans="1:10" x14ac:dyDescent="0.25">
      <c r="A92" t="s">
        <v>13</v>
      </c>
      <c r="B92" s="3">
        <v>90</v>
      </c>
      <c r="C92">
        <v>903.21</v>
      </c>
      <c r="D92">
        <v>912.65</v>
      </c>
      <c r="E92">
        <f t="shared" si="23"/>
        <v>9.4399999999999409</v>
      </c>
      <c r="F92" t="b">
        <f t="shared" si="26"/>
        <v>1</v>
      </c>
      <c r="G92" t="s">
        <v>4</v>
      </c>
      <c r="H92" t="s">
        <v>3</v>
      </c>
      <c r="I92" t="s">
        <v>194</v>
      </c>
      <c r="J92" t="s">
        <v>195</v>
      </c>
    </row>
    <row r="93" spans="1:10" x14ac:dyDescent="0.25">
      <c r="A93" t="s">
        <v>13</v>
      </c>
      <c r="B93" s="3">
        <v>91</v>
      </c>
      <c r="C93">
        <v>912.65</v>
      </c>
      <c r="D93">
        <v>922.25</v>
      </c>
      <c r="E93">
        <f t="shared" si="23"/>
        <v>9.6000000000000227</v>
      </c>
      <c r="F93" t="b">
        <f t="shared" si="26"/>
        <v>1</v>
      </c>
      <c r="G93" t="s">
        <v>4</v>
      </c>
      <c r="H93" t="s">
        <v>3</v>
      </c>
      <c r="I93" t="s">
        <v>196</v>
      </c>
      <c r="J93" t="s">
        <v>197</v>
      </c>
    </row>
    <row r="94" spans="1:10" x14ac:dyDescent="0.25">
      <c r="A94" t="s">
        <v>13</v>
      </c>
      <c r="B94" s="3">
        <v>92</v>
      </c>
      <c r="C94">
        <v>922.25</v>
      </c>
      <c r="D94">
        <v>932.19</v>
      </c>
      <c r="E94">
        <f t="shared" si="23"/>
        <v>9.9400000000000546</v>
      </c>
      <c r="F94" t="b">
        <f t="shared" si="26"/>
        <v>1</v>
      </c>
      <c r="G94" t="s">
        <v>4</v>
      </c>
      <c r="H94" t="s">
        <v>3</v>
      </c>
      <c r="I94" t="s">
        <v>198</v>
      </c>
      <c r="J94" t="s">
        <v>199</v>
      </c>
    </row>
    <row r="95" spans="1:10" x14ac:dyDescent="0.25">
      <c r="A95" t="s">
        <v>13</v>
      </c>
      <c r="B95" s="3">
        <v>93</v>
      </c>
      <c r="C95">
        <v>932.19</v>
      </c>
      <c r="D95">
        <v>942.04</v>
      </c>
      <c r="E95">
        <f t="shared" si="23"/>
        <v>9.8499999999999091</v>
      </c>
      <c r="F95" t="b">
        <f t="shared" si="26"/>
        <v>1</v>
      </c>
      <c r="G95" t="s">
        <v>4</v>
      </c>
      <c r="H95" t="s">
        <v>3</v>
      </c>
      <c r="I95" t="s">
        <v>200</v>
      </c>
      <c r="J95" t="s">
        <v>201</v>
      </c>
    </row>
    <row r="96" spans="1:10" x14ac:dyDescent="0.25">
      <c r="A96" t="s">
        <v>13</v>
      </c>
      <c r="B96" s="3">
        <v>94</v>
      </c>
      <c r="C96">
        <v>942.04</v>
      </c>
      <c r="D96">
        <v>949.22</v>
      </c>
      <c r="E96">
        <f t="shared" si="23"/>
        <v>7.1800000000000637</v>
      </c>
      <c r="F96" t="b">
        <f t="shared" si="26"/>
        <v>0</v>
      </c>
      <c r="G96" t="s">
        <v>4</v>
      </c>
      <c r="H96" t="s">
        <v>3</v>
      </c>
      <c r="I96" t="s">
        <v>202</v>
      </c>
      <c r="J96" t="s">
        <v>203</v>
      </c>
    </row>
  </sheetData>
  <sortState xmlns:xlrd2="http://schemas.microsoft.com/office/spreadsheetml/2017/richdata2" ref="A1:J158">
    <sortCondition ref="C110:C176"/>
  </sortState>
  <phoneticPr fontId="5" type="noConversion"/>
  <hyperlinks>
    <hyperlink ref="I2" r:id="rId1" xr:uid="{00000000-0004-0000-0000-000000000000}"/>
    <hyperlink ref="J2" r:id="rId2" xr:uid="{00000000-0004-0000-0000-000001000000}"/>
    <hyperlink ref="J17" r:id="rId3" xr:uid="{500C911A-6FDF-49A0-BB28-6DEEA16FAD6C}"/>
    <hyperlink ref="I49" r:id="rId4" xr:uid="{D4B670D2-C837-4FD5-80DA-FC613A17C90E}"/>
    <hyperlink ref="J49" r:id="rId5" xr:uid="{9A77967F-D452-495D-96EE-9B8507B3E1DD}"/>
  </hyperlinks>
  <pageMargins left="0.7" right="0.7" top="0.75" bottom="0.75" header="0.3" footer="0.3"/>
  <pageSetup orientation="portrait" horizontalDpi="1200" verticalDpi="12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Savannah Hostetler</dc:creator>
  <cp:lastModifiedBy>Savannah Hostetler</cp:lastModifiedBy>
  <dcterms:created xsi:type="dcterms:W3CDTF">2021-07-30T14:23:00Z</dcterms:created>
  <dcterms:modified xsi:type="dcterms:W3CDTF">2024-11-27T15:22:52Z</dcterms:modified>
</cp:coreProperties>
</file>