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\\STORAGE1\Coal\CORES\309-054\"/>
    </mc:Choice>
  </mc:AlternateContent>
  <xr:revisionPtr revIDLastSave="0" documentId="13_ncr:1_{4719F8C9-36C3-4809-AEB1-55294DBBB0FA}" xr6:coauthVersionLast="47" xr6:coauthVersionMax="47" xr10:uidLastSave="{00000000-0000-0000-0000-000000000000}"/>
  <bookViews>
    <workbookView xWindow="34065" yWindow="0" windowWidth="18180" windowHeight="1560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57" i="1" l="1"/>
  <c r="F58" i="1"/>
  <c r="F59" i="1"/>
  <c r="F60" i="1"/>
  <c r="F61" i="1"/>
  <c r="F62" i="1"/>
  <c r="F63" i="1"/>
  <c r="F64" i="1"/>
  <c r="F65" i="1"/>
  <c r="E67" i="1"/>
  <c r="F67" i="1"/>
  <c r="E68" i="1"/>
  <c r="F68" i="1"/>
  <c r="E69" i="1"/>
  <c r="F69" i="1"/>
  <c r="E70" i="1"/>
  <c r="F70" i="1"/>
  <c r="E71" i="1"/>
  <c r="F71" i="1"/>
  <c r="E72" i="1"/>
  <c r="F72" i="1"/>
  <c r="E73" i="1"/>
  <c r="F73" i="1"/>
  <c r="E74" i="1"/>
  <c r="F74" i="1"/>
  <c r="E75" i="1"/>
  <c r="F75" i="1"/>
  <c r="E76" i="1"/>
  <c r="F76" i="1"/>
  <c r="E77" i="1"/>
  <c r="F77" i="1"/>
  <c r="E78" i="1"/>
  <c r="F78" i="1"/>
  <c r="E79" i="1"/>
  <c r="F79" i="1"/>
  <c r="E80" i="1"/>
  <c r="F80" i="1"/>
  <c r="E81" i="1"/>
  <c r="F81" i="1"/>
  <c r="E82" i="1"/>
  <c r="F82" i="1"/>
  <c r="E83" i="1"/>
  <c r="F83" i="1"/>
  <c r="E84" i="1"/>
  <c r="F84" i="1"/>
  <c r="E85" i="1"/>
  <c r="F85" i="1"/>
  <c r="E86" i="1"/>
  <c r="F86" i="1"/>
  <c r="E62" i="1"/>
  <c r="E57" i="1"/>
  <c r="F66" i="1"/>
  <c r="E66" i="1"/>
  <c r="E65" i="1"/>
  <c r="E64" i="1"/>
  <c r="E63" i="1"/>
  <c r="E61" i="1"/>
  <c r="E60" i="1"/>
  <c r="E59" i="1"/>
  <c r="E58" i="1"/>
  <c r="F52" i="1"/>
  <c r="F53" i="1"/>
  <c r="F54" i="1"/>
  <c r="F55" i="1"/>
  <c r="F56" i="1"/>
  <c r="E56" i="1"/>
  <c r="E55" i="1"/>
  <c r="E54" i="1"/>
  <c r="E53" i="1"/>
  <c r="E52" i="1"/>
  <c r="F49" i="1"/>
  <c r="F50" i="1"/>
  <c r="F51" i="1"/>
  <c r="E51" i="1"/>
  <c r="E50" i="1"/>
  <c r="E49" i="1"/>
  <c r="F44" i="1"/>
  <c r="F45" i="1"/>
  <c r="F46" i="1"/>
  <c r="F47" i="1"/>
  <c r="F48" i="1"/>
  <c r="E48" i="1"/>
  <c r="E47" i="1"/>
  <c r="E46" i="1"/>
  <c r="E45" i="1"/>
  <c r="E44" i="1"/>
  <c r="F39" i="1"/>
  <c r="F40" i="1"/>
  <c r="F41" i="1"/>
  <c r="F42" i="1"/>
  <c r="F43" i="1"/>
  <c r="E43" i="1"/>
  <c r="E42" i="1"/>
  <c r="E41" i="1"/>
  <c r="E40" i="1"/>
  <c r="E39" i="1"/>
  <c r="F29" i="1"/>
  <c r="F30" i="1"/>
  <c r="F31" i="1"/>
  <c r="F32" i="1"/>
  <c r="F33" i="1"/>
  <c r="F34" i="1"/>
  <c r="F35" i="1"/>
  <c r="F36" i="1"/>
  <c r="F37" i="1"/>
  <c r="F38" i="1"/>
  <c r="E38" i="1"/>
  <c r="E37" i="1"/>
  <c r="E36" i="1"/>
  <c r="E35" i="1"/>
  <c r="E34" i="1"/>
  <c r="E33" i="1"/>
  <c r="E32" i="1"/>
  <c r="E31" i="1"/>
  <c r="E30" i="1"/>
  <c r="E29" i="1"/>
  <c r="F23" i="1"/>
  <c r="F24" i="1"/>
  <c r="F25" i="1"/>
  <c r="F26" i="1"/>
  <c r="F27" i="1"/>
  <c r="F28" i="1"/>
  <c r="E28" i="1"/>
  <c r="E27" i="1"/>
  <c r="E26" i="1"/>
  <c r="E25" i="1"/>
  <c r="E24" i="1"/>
  <c r="E23" i="1"/>
  <c r="F13" i="1"/>
  <c r="F14" i="1"/>
  <c r="F15" i="1"/>
  <c r="F16" i="1"/>
  <c r="F17" i="1"/>
  <c r="F18" i="1"/>
  <c r="F19" i="1"/>
  <c r="F20" i="1"/>
  <c r="F21" i="1"/>
  <c r="F22" i="1"/>
  <c r="E22" i="1"/>
  <c r="E21" i="1"/>
  <c r="E20" i="1"/>
  <c r="E19" i="1"/>
  <c r="E18" i="1"/>
  <c r="E17" i="1"/>
  <c r="E16" i="1"/>
  <c r="E15" i="1"/>
  <c r="E14" i="1"/>
  <c r="E13" i="1"/>
  <c r="E4" i="1"/>
  <c r="F4" i="1"/>
  <c r="E5" i="1"/>
  <c r="F5" i="1"/>
  <c r="E6" i="1"/>
  <c r="F6" i="1"/>
  <c r="E7" i="1"/>
  <c r="F7" i="1"/>
  <c r="E8" i="1"/>
  <c r="F8" i="1"/>
  <c r="E9" i="1"/>
  <c r="F9" i="1"/>
  <c r="E10" i="1"/>
  <c r="F10" i="1"/>
  <c r="E11" i="1"/>
  <c r="F11" i="1"/>
  <c r="E12" i="1"/>
  <c r="F12" i="1"/>
  <c r="E3" i="1"/>
  <c r="F3" i="1"/>
  <c r="F2" i="1"/>
  <c r="E2" i="1"/>
</calcChain>
</file>

<file path=xl/sharedStrings.xml><?xml version="1.0" encoding="utf-8"?>
<sst xmlns="http://schemas.openxmlformats.org/spreadsheetml/2006/main" count="436" uniqueCount="184">
  <si>
    <t>Core</t>
  </si>
  <si>
    <t>Top</t>
  </si>
  <si>
    <t>Bottom</t>
  </si>
  <si>
    <t>wet</t>
  </si>
  <si>
    <t>dry</t>
  </si>
  <si>
    <t>Total</t>
  </si>
  <si>
    <t>Box</t>
  </si>
  <si>
    <t>Dry</t>
  </si>
  <si>
    <t>Wet</t>
  </si>
  <si>
    <t>Notes</t>
  </si>
  <si>
    <t>DRY PHOTO LOCATION</t>
  </si>
  <si>
    <t>WET PHOTO LOCATION</t>
  </si>
  <si>
    <t>CORRECT DEPTH</t>
  </si>
  <si>
    <t>\\STORAGE1\Coal\CORES\309-054\309-054crph_toptobot_dry.jpg</t>
  </si>
  <si>
    <t>\\STORAGE1\Coal\CORES\309-054\309-054crph_toptobot_wet.jpg</t>
  </si>
  <si>
    <t>309-054</t>
  </si>
  <si>
    <t>\\STORAGE1\Coal\CORES\309-054\309-054crph_147.15to162.35_wet.jpg</t>
  </si>
  <si>
    <t>\\STORAGE1\Coal\CORES\309-054\309-054crph_162.35to171.94_dry.jpg</t>
  </si>
  <si>
    <t>\\STORAGE1\Coal\CORES\309-054\309-054crph_162.35to171.94_wet.jpg</t>
  </si>
  <si>
    <t>\\STORAGE1\Coal\CORES\309-054\309-054crph_171.94to181.70_dry.jpg</t>
  </si>
  <si>
    <t>\\STORAGE1\Coal\CORES\309-054\309-054crph_171.94to181.70_wet.jpg</t>
  </si>
  <si>
    <t>\\STORAGE1\Coal\CORES\309-054\309-054crph_181.70to191.53_dry.jpg</t>
  </si>
  <si>
    <t>\\STORAGE1\Coal\CORES\309-054\309-054crph_181.70to191.53_wet.jpg</t>
  </si>
  <si>
    <t>\\STORAGE1\Coal\CORES\309-054\309-054crph_191.53to201.12_dry.jpg</t>
  </si>
  <si>
    <t>\\STORAGE1\Coal\CORES\309-054\309-054crph_191.53to201.12_wet.jpg</t>
  </si>
  <si>
    <t>\\STORAGE1\Coal\CORES\309-054\309-054crph_201.12to211.00_dry.jpg</t>
  </si>
  <si>
    <t>\\STORAGE1\Coal\CORES\309-054\309-054crph_201.12to211.00_wet.jpg</t>
  </si>
  <si>
    <t>\\STORAGE1\Coal\CORES\309-054\309-054crph_11.50to20.80_dry.jpg</t>
  </si>
  <si>
    <t>\\STORAGE1\Coal\CORES\309-054\309-054crph_11.50to20.80_wet.jpg</t>
  </si>
  <si>
    <t>\\STORAGE1\Coal\CORES\309-054\309-054crph_20.80to29.50_dry.jpg</t>
  </si>
  <si>
    <t>\\STORAGE1\Coal\CORES\309-054\309-054crph_20.80to29.50_wet.jpg</t>
  </si>
  <si>
    <t>\\STORAGE1\Coal\CORES\309-054\309-054crph_29.50to39.05_dry.jpg</t>
  </si>
  <si>
    <t>\\STORAGE1\Coal\CORES\309-054\309-054crph_29.50to39.05_wet.jpg</t>
  </si>
  <si>
    <t>\\STORAGE1\Coal\CORES\309-054\309-054crph_39.05to52.15_dry.jpg</t>
  </si>
  <si>
    <t>\\STORAGE1\Coal\CORES\309-054\309-054crph_39.05to52.15_wet.jpg</t>
  </si>
  <si>
    <t>\\STORAGE1\Coal\CORES\309-054\309-054crph_52.15to61.99_dry.jpg</t>
  </si>
  <si>
    <t>\\STORAGE1\Coal\CORES\309-054\309-054crph_52.15to61.99_wet.jpg</t>
  </si>
  <si>
    <t>\\STORAGE1\Coal\CORES\309-054\309-054crph_61.99to71.40_dry.jpg</t>
  </si>
  <si>
    <t>\\STORAGE1\Coal\CORES\309-054\309-054crph_61.99to71.40_wet.jpg</t>
  </si>
  <si>
    <t>\\STORAGE1\Coal\CORES\309-054\309-054crph_71.40to81.24_dry.jpg</t>
  </si>
  <si>
    <t>\\STORAGE1\Coal\CORES\309-054\309-054crph_71.40to81.24_wet.jpg</t>
  </si>
  <si>
    <t>\\STORAGE1\Coal\CORES\309-054\309-054crph_81.24to90.63_dry.jpg</t>
  </si>
  <si>
    <t>\\STORAGE1\Coal\CORES\309-054\309-054crph_81.24to90.63_wet.jpg</t>
  </si>
  <si>
    <t>\\STORAGE1\Coal\CORES\309-054\309-054crph_90.63to100.10_dry.jpg</t>
  </si>
  <si>
    <t>\\STORAGE1\Coal\CORES\309-054\309-054crph_90.63to100.10_wet.jpg</t>
  </si>
  <si>
    <t>\\STORAGE1\Coal\CORES\309-054\309-054crph_100.10to109.68_dry.jpg</t>
  </si>
  <si>
    <t>\\STORAGE1\Coal\CORES\309-054\309-054crph_100.10to109.68_wet.jpg</t>
  </si>
  <si>
    <t>\\STORAGE1\Coal\CORES\309-054\309-054crph_109.68to119.60_dry.jpg</t>
  </si>
  <si>
    <t>\\STORAGE1\Coal\CORES\309-054\309-054crph_109.68to119.60_wet.jpg</t>
  </si>
  <si>
    <t>\\STORAGE1\Coal\CORES\309-054\309-054crph_119.60to127.77_dry.jpg</t>
  </si>
  <si>
    <t>\\STORAGE1\Coal\CORES\309-054\309-054crph_119.60to127.77_wet.jpg</t>
  </si>
  <si>
    <t>\\STORAGE1\Coal\CORES\309-054\309-054crph_127.77to137.51_dry.jpg</t>
  </si>
  <si>
    <t>\\STORAGE1\Coal\CORES\309-054\309-054crph_127.77to137.51_wet.jpg</t>
  </si>
  <si>
    <t>\\STORAGE1\Coal\CORES\309-054\309-054crph_137.51to147.15_dry.jpg</t>
  </si>
  <si>
    <t>\\STORAGE1\Coal\CORES\309-054\309-054crph_137.51to147.15_wet.jpg</t>
  </si>
  <si>
    <t>\\STORAGE1\Coal\CORES\309-054\309-054crph_147.15to162.35_dry.jpg</t>
  </si>
  <si>
    <t>\\STORAGE1\Coal\CORES\309-054\309-054crph_211.00to220.82_wet.jpg</t>
  </si>
  <si>
    <t>\\STORAGE1\Coal\CORES\309-054\309-054crph_211.00to220.82_dry.jpg</t>
  </si>
  <si>
    <t>\\STORAGE1\Coal\CORES\309-054\309-054crph_220.82to230.25_dry.jpg</t>
  </si>
  <si>
    <t>\\STORAGE1\Coal\CORES\309-054\309-054crph_220.82to230.25_wet.jpg</t>
  </si>
  <si>
    <t>\\STORAGE1\Coal\CORES\309-054\309-054crph_230.25to239.99_dry.jpg</t>
  </si>
  <si>
    <t>\\STORAGE1\Coal\CORES\309-054\309-054crph_230.25to239.99_wet.jpg</t>
  </si>
  <si>
    <t>\\STORAGE1\Coal\CORES\309-054\309-054crph_239.99to249.59_dry.jpg</t>
  </si>
  <si>
    <t>\\STORAGE1\Coal\CORES\309-054\309-054crph_239.99to249.59_wet.jpg</t>
  </si>
  <si>
    <t>\\STORAGE1\Coal\CORES\309-054\309-054crph_249.59to259.42_dry.jpg</t>
  </si>
  <si>
    <t>\\STORAGE1\Coal\CORES\309-054\309-054crph_249.59to259.42_wet.jpg</t>
  </si>
  <si>
    <t>\\STORAGE1\Coal\CORES\309-054\309-054crph_259.42to269.00_dry.jpg</t>
  </si>
  <si>
    <t>\\STORAGE1\Coal\CORES\309-054\309-054crph_259.42to269.00_wet.jpg</t>
  </si>
  <si>
    <t>\\STORAGE1\Coal\CORES\309-054\309-054crph_269.00to278.70_dry.jpg</t>
  </si>
  <si>
    <t>\\STORAGE1\Coal\CORES\309-054\309-054crph_269.00to278.70_wet.jpg</t>
  </si>
  <si>
    <t>\\STORAGE1\Coal\CORES\309-054\309-054crph_278.70to288.43_dry.jpg</t>
  </si>
  <si>
    <t>\\STORAGE1\Coal\CORES\309-054\309-054crph_278.70to288.43_wet.jpg</t>
  </si>
  <si>
    <t>\\STORAGE1\Coal\CORES\309-054\309-054crph_288.43to298.23_dry.jpg</t>
  </si>
  <si>
    <t>\\STORAGE1\Coal\CORES\309-054\309-054crph_288.43to298.23_wet.jpg</t>
  </si>
  <si>
    <t>\\STORAGE1\Coal\CORES\309-054\309-054crph_298.23to308.12_dry.jpg</t>
  </si>
  <si>
    <t>\\STORAGE1\Coal\CORES\309-054\309-054crph_298.23to308.12_wet.jpg</t>
  </si>
  <si>
    <t>\\STORAGE1\Coal\CORES\309-054\309-054crph_308.12to317.76_dry.jpg</t>
  </si>
  <si>
    <t>\\STORAGE1\Coal\CORES\309-054\309-054crph_308.12to317.76_wet.jpg</t>
  </si>
  <si>
    <t>\\STORAGE1\Coal\CORES\309-054\309-054crph_317.76to327.52_dry.jpg</t>
  </si>
  <si>
    <t>\\STORAGE1\Coal\CORES\309-054\309-054crph_317.76to327.52_wet.jpg</t>
  </si>
  <si>
    <t>\\STORAGE1\Coal\CORES\309-054\309-054crph_327.52to337.06_dry.jpg</t>
  </si>
  <si>
    <t>\\STORAGE1\Coal\CORES\309-054\309-054crph_327.52to337.06_wet.jpg</t>
  </si>
  <si>
    <t>\\STORAGE1\Coal\CORES\309-054\309-054crph_337.06to346.88_dry.jpg</t>
  </si>
  <si>
    <t>\\STORAGE1\Coal\CORES\309-054\309-054crph_337.06to346.88_wet.jpg</t>
  </si>
  <si>
    <t>\\STORAGE1\Coal\CORES\309-054\309-054crph_346.88to356.74_dry.jpg</t>
  </si>
  <si>
    <t>\\STORAGE1\Coal\CORES\309-054\309-054crph_346.88to356.74_wet.jpg</t>
  </si>
  <si>
    <t>\\STORAGE1\Coal\CORES\309-054\309-054crph_356.74to366.65_dry.jpg</t>
  </si>
  <si>
    <t>\\STORAGE1\Coal\CORES\309-054\309-054crph_356.74to366.65_wet.jpg</t>
  </si>
  <si>
    <t>\\STORAGE1\Coal\CORES\309-054\309-054crph_366.65to376.27_dry.jpg</t>
  </si>
  <si>
    <t>\\STORAGE1\Coal\CORES\309-054\309-054crph_366.65to376.27_wet.jpg</t>
  </si>
  <si>
    <t>\\STORAGE1\Coal\CORES\309-054\309-054crph_376.27to385.95_dry.jpg</t>
  </si>
  <si>
    <t>\\STORAGE1\Coal\CORES\309-054\309-054crph_376.27to385.95_wet.jpg</t>
  </si>
  <si>
    <t>\\STORAGE1\Coal\CORES\309-054\309-054crph_385.95to395.50_dry.jpg</t>
  </si>
  <si>
    <t>\\STORAGE1\Coal\CORES\309-054\309-054crph_385.95to395.50_wet.jpg</t>
  </si>
  <si>
    <t>\\STORAGE1\Coal\CORES\309-054\309-054crph_395.50to404.37_dry.jpg</t>
  </si>
  <si>
    <t>\\STORAGE1\Coal\CORES\309-054\309-054crph_395.50to404.37_wet.jpg</t>
  </si>
  <si>
    <t>\\STORAGE1\Coal\CORES\309-054\309-054crph_404.37to414.00_dry.jpg</t>
  </si>
  <si>
    <t>\\STORAGE1\Coal\CORES\309-054\309-054crph_404.37to414.00_wet.jpg</t>
  </si>
  <si>
    <t>\\STORAGE1\Coal\CORES\309-054\309-054crph_414.00to423.80_dry.jpg</t>
  </si>
  <si>
    <t>\\STORAGE1\Coal\CORES\309-054\309-054crph_414.00to423.80_wet.jpg</t>
  </si>
  <si>
    <t>\\STORAGE1\Coal\CORES\309-054\309-054crph_423.80to433.45_dry.jpg</t>
  </si>
  <si>
    <t>\\STORAGE1\Coal\CORES\309-054\309-054crph_423.80to433.45_wet.jpg</t>
  </si>
  <si>
    <t>\\STORAGE1\Coal\CORES\309-054\309-054crph_433.45to443.40_dry.jpg</t>
  </si>
  <si>
    <t>\\STORAGE1\Coal\CORES\309-054\309-054crph_433.45to443.40_wet.jpg</t>
  </si>
  <si>
    <t>\\STORAGE1\Coal\CORES\309-054\309-054crph_443.40to453.00_dry.jpg</t>
  </si>
  <si>
    <t>\\STORAGE1\Coal\CORES\309-054\309-054crph_443.40to453.00_wet.jpg</t>
  </si>
  <si>
    <t>\\STORAGE1\Coal\CORES\309-054\309-054crph_453.00to462.34_dry.jpg</t>
  </si>
  <si>
    <t>\\STORAGE1\Coal\CORES\309-054\309-054crph_453.00to462.34_wet.jpg</t>
  </si>
  <si>
    <t>\\STORAGE1\Coal\CORES\309-054\309-054crph_462.34to475.00_dry.jpg</t>
  </si>
  <si>
    <t>\\STORAGE1\Coal\CORES\309-054\309-054crph_462.34to475.00_wet.jpg</t>
  </si>
  <si>
    <t>\\STORAGE1\Coal\CORES\309-054\309-054crph_475.00to484.47_dry.jpg</t>
  </si>
  <si>
    <t>\\STORAGE1\Coal\CORES\309-054\309-054crph_475.00to484.47_wet.jpg</t>
  </si>
  <si>
    <t>\\STORAGE1\Coal\CORES\309-054\309-054crph_484.47to494.26_dry.jpg</t>
  </si>
  <si>
    <t>\\STORAGE1\Coal\CORES\309-054\309-054crph_484.47to494.26_wet.jpg</t>
  </si>
  <si>
    <t>\\STORAGE1\Coal\CORES\309-054\309-054crph_494.26to503.73_dry.jpg</t>
  </si>
  <si>
    <t>\\STORAGE1\Coal\CORES\309-054\309-054crph_494.26to503.73_wet.jpg</t>
  </si>
  <si>
    <t>\\STORAGE1\Coal\CORES\309-054\309-054crph_503.73to513.46_dry.jpg</t>
  </si>
  <si>
    <t>\\STORAGE1\Coal\CORES\309-054\309-054crph_503.73to513.46_wet.jpg</t>
  </si>
  <si>
    <t>\\STORAGE1\Coal\CORES\309-054\309-054crph_513.46to523.50_dry.jpg</t>
  </si>
  <si>
    <t>\\STORAGE1\Coal\CORES\309-054\309-054crph_513.46to523.50_wet.jpg</t>
  </si>
  <si>
    <t>\\STORAGE1\Coal\CORES\309-054\309-054crph_523.50to532.96_dry.jpg</t>
  </si>
  <si>
    <t>\\STORAGE1\Coal\CORES\309-054\309-054crph_523.50to532.96_wet.jpg</t>
  </si>
  <si>
    <t>\\STORAGE1\Coal\CORES\309-054\309-054crph_532.96to542.50_dry.jpg</t>
  </si>
  <si>
    <t>\\STORAGE1\Coal\CORES\309-054\309-054crph_532.96to542.50_wet.jpg</t>
  </si>
  <si>
    <t>\\STORAGE1\Coal\CORES\309-054\309-054crph_552.55to561.96_dry.jpg</t>
  </si>
  <si>
    <t>\\STORAGE1\Coal\CORES\309-054\309-054crph_552.55to561.96_wet.jpg</t>
  </si>
  <si>
    <t>\\STORAGE1\Coal\CORES\309-054\309-054crph_561.96to572.53_dry.jpg</t>
  </si>
  <si>
    <t>\\STORAGE1\Coal\CORES\309-054\309-054crph_561.96to572.53_wet.jpg</t>
  </si>
  <si>
    <t>\\STORAGE1\Coal\CORES\309-054\309-054crph_572.53to581.59_dry.jpg</t>
  </si>
  <si>
    <t>\\STORAGE1\Coal\CORES\309-054\309-054crph_572.53to581.59_wet.jpg</t>
  </si>
  <si>
    <t>\\STORAGE1\Coal\CORES\309-054\309-054crph_581.59to591.23_dry.jpg</t>
  </si>
  <si>
    <t>\\STORAGE1\Coal\CORES\309-054\309-054crph_581.59to591.23_wet.jpg</t>
  </si>
  <si>
    <t>\\STORAGE1\Coal\CORES\309-054\309-054crph_602.54to611.44_dry.jpg</t>
  </si>
  <si>
    <t>\\STORAGE1\Coal\CORES\309-054\309-054crph_602.54to611.44_wet.jpg</t>
  </si>
  <si>
    <t>\\STORAGE1\Coal\CORES\309-054\309-054crph_611.44to621.49_dry.jpg</t>
  </si>
  <si>
    <t>\\STORAGE1\Coal\CORES\309-054\309-054crph_611.44to621.49_wet.jpg</t>
  </si>
  <si>
    <t>\\STORAGE1\Coal\CORES\309-054\309-054crph_621.49to631.20_dry.jpg</t>
  </si>
  <si>
    <t>\\STORAGE1\Coal\CORES\309-054\309-054crph_621.49to631.20_wet.jpg</t>
  </si>
  <si>
    <t>\\STORAGE1\Coal\CORES\309-054\309-054crph_631.20to641.00_dry.jpg</t>
  </si>
  <si>
    <t>\\STORAGE1\Coal\CORES\309-054\309-054crph_631.20to641.00_wet.jpg</t>
  </si>
  <si>
    <t>\\STORAGE1\Coal\CORES\309-054\309-054crph_641.00to650.65_dry.jpg</t>
  </si>
  <si>
    <t>\\STORAGE1\Coal\CORES\309-054\309-054crph_641.00to650.65_wet.jpg</t>
  </si>
  <si>
    <t>\\STORAGE1\Coal\CORES\309-054\309-054crph_650.65to660.16_dry.jpg</t>
  </si>
  <si>
    <t>\\STORAGE1\Coal\CORES\309-054\309-054crph_650.65to660.16_wet.jpg</t>
  </si>
  <si>
    <t>\\STORAGE1\Coal\CORES\309-054\309-054crph_660.16to669.83_dry.jpg</t>
  </si>
  <si>
    <t>\\STORAGE1\Coal\CORES\309-054\309-054crph_660.16to669.83_wet.jpg</t>
  </si>
  <si>
    <t>\\STORAGE1\Coal\CORES\309-054\309-054crph_669.83to679.47_dry.jpg</t>
  </si>
  <si>
    <t>\\STORAGE1\Coal\CORES\309-054\309-054crph_669.83to679.47_wet.jpg</t>
  </si>
  <si>
    <t>\\STORAGE1\Coal\CORES\309-054\309-054crph_679.47to690.21_dry.jpg</t>
  </si>
  <si>
    <t>\\STORAGE1\Coal\CORES\309-054\309-054crph_679.47to690.21_wet.jpg</t>
  </si>
  <si>
    <t>\\STORAGE1\Coal\CORES\309-054\309-054crph_690.21to699.95_dry.jpg</t>
  </si>
  <si>
    <t>\\STORAGE1\Coal\CORES\309-054\309-054crph_690.21to699.95_wet.jpg</t>
  </si>
  <si>
    <t>\\STORAGE1\Coal\CORES\309-054\309-054crph_699.95to709.67_dry.jpg</t>
  </si>
  <si>
    <t>\\STORAGE1\Coal\CORES\309-054\309-054crph_699.95to709.67_wet.jpg</t>
  </si>
  <si>
    <t>\\STORAGE1\Coal\CORES\309-054\309-054crph_709.67to719.50_dry.jpg</t>
  </si>
  <si>
    <t>\\STORAGE1\Coal\CORES\309-054\309-054crph_709.67to719.50_wet.jpg</t>
  </si>
  <si>
    <t>\\STORAGE1\Coal\CORES\309-054\309-054crph_719.50to728.89_dry.jpg</t>
  </si>
  <si>
    <t>\\STORAGE1\Coal\CORES\309-054\309-054crph_719.50to728.89_wet.jpg</t>
  </si>
  <si>
    <t>\\STORAGE1\Coal\CORES\309-054\309-054crph_728.89to738.20_dry.jpg</t>
  </si>
  <si>
    <t>\\STORAGE1\Coal\CORES\309-054\309-054crph_728.89to738.20_wet.jpg</t>
  </si>
  <si>
    <t>\\STORAGE1\Coal\CORES\309-054\309-054crph_738.20to747.80_dry.jpg</t>
  </si>
  <si>
    <t>\\STORAGE1\Coal\CORES\309-054\309-054crph_738.20to747.80_wet.jpg</t>
  </si>
  <si>
    <t>\\STORAGE1\Coal\CORES\309-054\309-054crph_747.80to757.50_dry.jpg</t>
  </si>
  <si>
    <t>\\STORAGE1\Coal\CORES\309-054\309-054crph_747.80to757.50_wet.jpg</t>
  </si>
  <si>
    <t>\\STORAGE1\Coal\CORES\309-054\309-054crph_757.50to767.51_dry.jpg</t>
  </si>
  <si>
    <t>\\STORAGE1\Coal\CORES\309-054\309-054crph_757.50to767.51_wet.jpg</t>
  </si>
  <si>
    <t>\\STORAGE1\Coal\CORES\309-054\309-054crph_767.51to777.14_dry.jpg</t>
  </si>
  <si>
    <t>\\STORAGE1\Coal\CORES\309-054\309-054crph_767.51to777.14_wet.jpg</t>
  </si>
  <si>
    <t>\\STORAGE1\Coal\CORES\309-054\309-054crph_786.80to796.56_dry.jpg</t>
  </si>
  <si>
    <t>\\STORAGE1\Coal\CORES\309-054\309-054crph_786.80to796.56_wet.jpg</t>
  </si>
  <si>
    <t>\\STORAGE1\Coal\CORES\309-054\309-054crph_796.56to806.58_dry.jpg</t>
  </si>
  <si>
    <t>\\STORAGE1\Coal\CORES\309-054\309-054crph_796.56to806.58_wet.jpg</t>
  </si>
  <si>
    <t>\\STORAGE1\Coal\CORES\309-054\309-054crph_806.58to816.00_dry.jpg</t>
  </si>
  <si>
    <t>\\STORAGE1\Coal\CORES\309-054\309-054crph_806.58to816.00_wet.jpg</t>
  </si>
  <si>
    <t>\\STORAGE1\Coal\CORES\309-054\309-054crph_816.00to825.30_dry.jpg</t>
  </si>
  <si>
    <t>\\STORAGE1\Coal\CORES\309-054\309-054crph_816.00to825.30_wet.jpg</t>
  </si>
  <si>
    <t>\\STORAGE1\Coal\CORES\309-054\309-054crph_825.30to835.00_dry.jpg</t>
  </si>
  <si>
    <t>\\STORAGE1\Coal\CORES\309-054\309-054crph_825.30to835.00_wet.jpg</t>
  </si>
  <si>
    <t>\\STORAGE1\Coal\CORES\309-054\309-054crph_542.50to552.55_dry.jpg</t>
  </si>
  <si>
    <t>\\STORAGE1\Coal\CORES\309-054\309-054crph_542.50to552.55_wet.jpg</t>
  </si>
  <si>
    <t>\\STORAGE1\Coal\CORES\309-054\309-054crph_591.23to602.54_dry.jpg</t>
  </si>
  <si>
    <t>\\STORAGE1\Coal\CORES\309-054\309-054crph_591.23to602.54_wet.jpg</t>
  </si>
  <si>
    <t>\\STORAGE1\Coal\CORES\309-054\309-054crph_777.14to786.80_dry.jpg</t>
  </si>
  <si>
    <t>\\STORAGE1\Coal\CORES\309-054\309-054crph_777.14to786.80_wet.jpg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</si>
</sst>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9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5"/>
      </patternFill>
    </fill>
    <fill>
      <patternFill patternType="solid">
        <fgColor theme="4" tint="0.79998168889431442"/>
        <bgColor indexed="65"/>
      </patternFill>
    </fill>
  </fills>
  <borders count="2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</borders>
  <cellStyleXfs count="5">
    <xf numFmtId="0" fontId="0" fillId="0" borderId="0"/>
    <xf numFmtId="0" fontId="1" fillId="0" borderId="1" applyNumberFormat="0" applyFill="0" applyAlignment="0" applyProtection="0"/>
    <xf numFmtId="0" fontId="2" fillId="2" borderId="0" applyNumberFormat="0" applyBorder="0" applyAlignment="0" applyProtection="0"/>
    <xf numFmtId="0" fontId="4" fillId="0" borderId="0" applyNumberFormat="0" applyFill="0" applyBorder="0" applyAlignment="0" applyProtection="0"/>
    <xf numFmtId="0" fontId="2" fillId="3" borderId="0" applyNumberFormat="0" applyBorder="0" applyAlignment="0" applyProtection="0"/>
  </cellStyleXfs>
  <cellXfs count="12">
    <xf numFmtId="0" fontId="0" fillId="0" borderId="0" xfId="0"/>
    <xf numFmtId="0" fontId="1" fillId="0" borderId="1" xfId="1"/>
    <xf numFmtId="0" fontId="2" fillId="2" borderId="1" xfId="2" applyBorder="1"/>
    <xf numFmtId="0" fontId="2" fillId="2" borderId="0" xfId="2" applyBorder="1"/>
    <xf numFmtId="0" fontId="3" fillId="0" borderId="1" xfId="1" applyFont="1"/>
    <xf numFmtId="0" fontId="2" fillId="3" borderId="0" xfId="4" applyBorder="1"/>
    <xf numFmtId="0" fontId="2" fillId="3" borderId="0" xfId="4"/>
    <xf numFmtId="0" fontId="4" fillId="3" borderId="0" xfId="3" applyFill="1"/>
    <xf numFmtId="0" fontId="0" fillId="3" borderId="0" xfId="4" applyFont="1" applyBorder="1"/>
    <xf numFmtId="0" fontId="6" fillId="0" borderId="0" xfId="0" applyFont="1"/>
    <xf numFmtId="0" fontId="4" fillId="0" borderId="0" xfId="3"/>
    <xf numFmtId="0" fontId="7" fillId="0" borderId="0" xfId="0" applyFont="1"/>
  </cellXfs>
  <cellStyles count="5">
    <cellStyle name="20% - Accent1" xfId="4" builtinId="30"/>
    <cellStyle name="20% - Accent2" xfId="2" builtinId="34"/>
    <cellStyle name="Heading 3" xfId="1" builtinId="18"/>
    <cellStyle name="Hyperlink" xfId="3" builtinId="8"/>
    <cellStyle name="Normal" xfId="0" builtinId="0"/>
  </cellStyles>
  <dxfs count="0"/>
  <tableStyles count="0" defaultTableStyle="TableStyleMedium2" defaultPivotStyle="PivotStyleLight16"/>
  <colors>
    <mruColors>
      <color rgb="FF99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309-054crph_211.00to220.82_dry.jpg" TargetMode="External"/><Relationship Id="rId2" Type="http://schemas.openxmlformats.org/officeDocument/2006/relationships/hyperlink" Target="309-054crph_toptobot_wet.jpg" TargetMode="External"/><Relationship Id="rId1" Type="http://schemas.openxmlformats.org/officeDocument/2006/relationships/hyperlink" Target="309-054crph_toptobot_dry.jpg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309-054crph_621.49to631.20_dry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6"/>
  <sheetViews>
    <sheetView tabSelected="1" zoomScale="98" zoomScaleNormal="98" workbookViewId="0">
      <pane ySplit="1" topLeftCell="A2" activePane="bottomLeft" state="frozen"/>
      <selection pane="bottomLeft" activeCell="G75" sqref="G75"/>
    </sheetView>
  </sheetViews>
  <sheetFormatPr defaultRowHeight="15" x14ac:dyDescent="0.25"/>
  <cols>
    <col min="1" max="1" width="9.140625" customWidth="1"/>
    <col min="6" max="6" width="15.28515625" bestFit="1" customWidth="1"/>
    <col min="9" max="10" width="63.7109375" bestFit="1" customWidth="1"/>
    <col min="11" max="11" width="31.42578125" bestFit="1" customWidth="1"/>
  </cols>
  <sheetData>
    <row r="1" spans="1:11" s="1" customFormat="1" ht="15.75" thickBot="1" x14ac:dyDescent="0.3">
      <c r="A1" s="1" t="s">
        <v>0</v>
      </c>
      <c r="B1" s="2" t="s">
        <v>6</v>
      </c>
      <c r="C1" s="1" t="s">
        <v>1</v>
      </c>
      <c r="D1" s="1" t="s">
        <v>2</v>
      </c>
      <c r="E1" s="1" t="s">
        <v>5</v>
      </c>
      <c r="F1" s="1" t="s">
        <v>12</v>
      </c>
      <c r="G1" s="1" t="s">
        <v>7</v>
      </c>
      <c r="H1" s="1" t="s">
        <v>8</v>
      </c>
      <c r="I1" s="4" t="s">
        <v>10</v>
      </c>
      <c r="J1" s="4" t="s">
        <v>11</v>
      </c>
      <c r="K1" s="1" t="s">
        <v>9</v>
      </c>
    </row>
    <row r="2" spans="1:11" s="6" customFormat="1" x14ac:dyDescent="0.25">
      <c r="A2" s="8" t="s">
        <v>15</v>
      </c>
      <c r="B2" s="5">
        <v>0</v>
      </c>
      <c r="C2" s="5">
        <v>0</v>
      </c>
      <c r="D2" s="5">
        <v>0</v>
      </c>
      <c r="E2" s="5">
        <f>D2-C2</f>
        <v>0</v>
      </c>
      <c r="F2" s="5" t="b">
        <f>D2=C3</f>
        <v>0</v>
      </c>
      <c r="G2" s="5" t="s">
        <v>4</v>
      </c>
      <c r="H2" s="5" t="s">
        <v>3</v>
      </c>
      <c r="I2" s="7" t="s">
        <v>13</v>
      </c>
      <c r="J2" s="7" t="s">
        <v>14</v>
      </c>
      <c r="K2" s="5"/>
    </row>
    <row r="3" spans="1:11" x14ac:dyDescent="0.25">
      <c r="A3" t="s">
        <v>15</v>
      </c>
      <c r="B3" s="3">
        <v>1</v>
      </c>
      <c r="C3">
        <v>11.5</v>
      </c>
      <c r="D3">
        <v>20.8</v>
      </c>
      <c r="E3">
        <f>D3-C3</f>
        <v>9.3000000000000007</v>
      </c>
      <c r="F3" t="b">
        <f>D3=C4</f>
        <v>1</v>
      </c>
      <c r="G3" t="s">
        <v>4</v>
      </c>
      <c r="H3" t="s">
        <v>3</v>
      </c>
      <c r="I3" t="s">
        <v>27</v>
      </c>
      <c r="J3" t="s">
        <v>28</v>
      </c>
    </row>
    <row r="4" spans="1:11" x14ac:dyDescent="0.25">
      <c r="A4" t="s">
        <v>15</v>
      </c>
      <c r="B4" s="3">
        <v>2</v>
      </c>
      <c r="C4">
        <v>20.8</v>
      </c>
      <c r="D4">
        <v>29.5</v>
      </c>
      <c r="E4">
        <f t="shared" ref="E4:E57" si="0">D4-C4</f>
        <v>8.6999999999999993</v>
      </c>
      <c r="F4" t="b">
        <f t="shared" ref="F4:F12" si="1">D4=C5</f>
        <v>1</v>
      </c>
      <c r="G4" t="s">
        <v>4</v>
      </c>
      <c r="H4" t="s">
        <v>3</v>
      </c>
      <c r="I4" t="s">
        <v>29</v>
      </c>
      <c r="J4" t="s">
        <v>30</v>
      </c>
    </row>
    <row r="5" spans="1:11" x14ac:dyDescent="0.25">
      <c r="A5" t="s">
        <v>15</v>
      </c>
      <c r="B5" s="3">
        <v>3</v>
      </c>
      <c r="C5">
        <v>29.5</v>
      </c>
      <c r="D5">
        <v>39.049999999999997</v>
      </c>
      <c r="E5">
        <f t="shared" si="0"/>
        <v>9.5499999999999972</v>
      </c>
      <c r="F5" t="b">
        <f t="shared" si="1"/>
        <v>1</v>
      </c>
      <c r="G5" t="s">
        <v>4</v>
      </c>
      <c r="H5" t="s">
        <v>3</v>
      </c>
      <c r="I5" t="s">
        <v>31</v>
      </c>
      <c r="J5" t="s">
        <v>32</v>
      </c>
    </row>
    <row r="6" spans="1:11" x14ac:dyDescent="0.25">
      <c r="A6" t="s">
        <v>15</v>
      </c>
      <c r="B6" s="3">
        <v>4</v>
      </c>
      <c r="C6">
        <v>39.049999999999997</v>
      </c>
      <c r="D6">
        <v>52.15</v>
      </c>
      <c r="E6">
        <f t="shared" si="0"/>
        <v>13.100000000000001</v>
      </c>
      <c r="F6" t="b">
        <f t="shared" si="1"/>
        <v>1</v>
      </c>
      <c r="G6" t="s">
        <v>4</v>
      </c>
      <c r="H6" t="s">
        <v>3</v>
      </c>
      <c r="I6" t="s">
        <v>33</v>
      </c>
      <c r="J6" t="s">
        <v>34</v>
      </c>
    </row>
    <row r="7" spans="1:11" x14ac:dyDescent="0.25">
      <c r="A7" t="s">
        <v>15</v>
      </c>
      <c r="B7" s="3">
        <v>5</v>
      </c>
      <c r="C7">
        <v>52.15</v>
      </c>
      <c r="D7">
        <v>61.99</v>
      </c>
      <c r="E7">
        <f t="shared" si="0"/>
        <v>9.8400000000000034</v>
      </c>
      <c r="F7" t="b">
        <f t="shared" si="1"/>
        <v>1</v>
      </c>
      <c r="G7" t="s">
        <v>4</v>
      </c>
      <c r="H7" t="s">
        <v>3</v>
      </c>
      <c r="I7" t="s">
        <v>35</v>
      </c>
      <c r="J7" t="s">
        <v>36</v>
      </c>
    </row>
    <row r="8" spans="1:11" x14ac:dyDescent="0.25">
      <c r="A8" t="s">
        <v>15</v>
      </c>
      <c r="B8" s="3">
        <v>6</v>
      </c>
      <c r="C8">
        <v>61.99</v>
      </c>
      <c r="D8">
        <v>71.400000000000006</v>
      </c>
      <c r="E8">
        <f t="shared" si="0"/>
        <v>9.4100000000000037</v>
      </c>
      <c r="F8" t="b">
        <f t="shared" si="1"/>
        <v>1</v>
      </c>
      <c r="G8" t="s">
        <v>4</v>
      </c>
      <c r="H8" t="s">
        <v>3</v>
      </c>
      <c r="I8" t="s">
        <v>37</v>
      </c>
      <c r="J8" t="s">
        <v>38</v>
      </c>
    </row>
    <row r="9" spans="1:11" x14ac:dyDescent="0.25">
      <c r="A9" t="s">
        <v>15</v>
      </c>
      <c r="B9" s="3">
        <v>7</v>
      </c>
      <c r="C9">
        <v>71.400000000000006</v>
      </c>
      <c r="D9">
        <v>81.239999999999995</v>
      </c>
      <c r="E9">
        <f t="shared" si="0"/>
        <v>9.8399999999999892</v>
      </c>
      <c r="F9" t="b">
        <f t="shared" si="1"/>
        <v>1</v>
      </c>
      <c r="G9" t="s">
        <v>4</v>
      </c>
      <c r="H9" t="s">
        <v>3</v>
      </c>
      <c r="I9" t="s">
        <v>39</v>
      </c>
      <c r="J9" t="s">
        <v>40</v>
      </c>
    </row>
    <row r="10" spans="1:11" x14ac:dyDescent="0.25">
      <c r="A10" t="s">
        <v>15</v>
      </c>
      <c r="B10" s="3">
        <v>8</v>
      </c>
      <c r="C10">
        <v>81.239999999999995</v>
      </c>
      <c r="D10">
        <v>90.63</v>
      </c>
      <c r="E10">
        <f t="shared" si="0"/>
        <v>9.39</v>
      </c>
      <c r="F10" t="b">
        <f t="shared" si="1"/>
        <v>1</v>
      </c>
      <c r="G10" t="s">
        <v>4</v>
      </c>
      <c r="H10" t="s">
        <v>3</v>
      </c>
      <c r="I10" t="s">
        <v>41</v>
      </c>
      <c r="J10" t="s">
        <v>42</v>
      </c>
    </row>
    <row r="11" spans="1:11" x14ac:dyDescent="0.25">
      <c r="A11" t="s">
        <v>15</v>
      </c>
      <c r="B11" s="3">
        <v>9</v>
      </c>
      <c r="C11">
        <v>90.63</v>
      </c>
      <c r="D11">
        <v>100.1</v>
      </c>
      <c r="E11">
        <f t="shared" si="0"/>
        <v>9.4699999999999989</v>
      </c>
      <c r="F11" t="b">
        <f t="shared" si="1"/>
        <v>1</v>
      </c>
      <c r="G11" t="s">
        <v>4</v>
      </c>
      <c r="H11" t="s">
        <v>3</v>
      </c>
      <c r="I11" t="s">
        <v>43</v>
      </c>
      <c r="J11" t="s">
        <v>44</v>
      </c>
    </row>
    <row r="12" spans="1:11" x14ac:dyDescent="0.25">
      <c r="A12" t="s">
        <v>15</v>
      </c>
      <c r="B12" s="3">
        <v>10</v>
      </c>
      <c r="C12">
        <v>100.1</v>
      </c>
      <c r="D12">
        <v>109.68</v>
      </c>
      <c r="E12">
        <f t="shared" si="0"/>
        <v>9.5800000000000125</v>
      </c>
      <c r="F12" t="b">
        <f t="shared" si="1"/>
        <v>1</v>
      </c>
      <c r="G12" t="s">
        <v>4</v>
      </c>
      <c r="H12" t="s">
        <v>3</v>
      </c>
      <c r="I12" t="s">
        <v>45</v>
      </c>
      <c r="J12" t="s">
        <v>46</v>
      </c>
    </row>
    <row r="13" spans="1:11" x14ac:dyDescent="0.25">
      <c r="A13" t="s">
        <v>15</v>
      </c>
      <c r="B13" s="3">
        <v>11</v>
      </c>
      <c r="C13">
        <v>109.68</v>
      </c>
      <c r="D13">
        <v>119.6</v>
      </c>
      <c r="E13">
        <f t="shared" si="0"/>
        <v>9.9199999999999875</v>
      </c>
      <c r="F13" t="b">
        <f t="shared" ref="F13:F22" si="2">D13=C14</f>
        <v>1</v>
      </c>
      <c r="G13" t="s">
        <v>4</v>
      </c>
      <c r="H13" t="s">
        <v>3</v>
      </c>
      <c r="I13" t="s">
        <v>47</v>
      </c>
      <c r="J13" t="s">
        <v>48</v>
      </c>
    </row>
    <row r="14" spans="1:11" x14ac:dyDescent="0.25">
      <c r="A14" t="s">
        <v>15</v>
      </c>
      <c r="B14" s="3">
        <v>12</v>
      </c>
      <c r="C14">
        <v>119.6</v>
      </c>
      <c r="D14">
        <v>127.77</v>
      </c>
      <c r="E14">
        <f t="shared" si="0"/>
        <v>8.1700000000000017</v>
      </c>
      <c r="F14" t="b">
        <f t="shared" si="2"/>
        <v>1</v>
      </c>
      <c r="G14" t="s">
        <v>4</v>
      </c>
      <c r="H14" t="s">
        <v>3</v>
      </c>
      <c r="I14" t="s">
        <v>49</v>
      </c>
      <c r="J14" t="s">
        <v>50</v>
      </c>
    </row>
    <row r="15" spans="1:11" x14ac:dyDescent="0.25">
      <c r="A15" t="s">
        <v>15</v>
      </c>
      <c r="B15" s="3">
        <v>13</v>
      </c>
      <c r="C15">
        <v>127.77</v>
      </c>
      <c r="D15">
        <v>137.51</v>
      </c>
      <c r="E15">
        <f t="shared" si="0"/>
        <v>9.7399999999999949</v>
      </c>
      <c r="F15" t="b">
        <f t="shared" si="2"/>
        <v>1</v>
      </c>
      <c r="G15" t="s">
        <v>4</v>
      </c>
      <c r="H15" t="s">
        <v>3</v>
      </c>
      <c r="I15" t="s">
        <v>51</v>
      </c>
      <c r="J15" t="s">
        <v>52</v>
      </c>
    </row>
    <row r="16" spans="1:11" x14ac:dyDescent="0.25">
      <c r="A16" t="s">
        <v>15</v>
      </c>
      <c r="B16" s="3">
        <v>14</v>
      </c>
      <c r="C16">
        <v>137.51</v>
      </c>
      <c r="D16">
        <v>147.15</v>
      </c>
      <c r="E16">
        <f t="shared" si="0"/>
        <v>9.6400000000000148</v>
      </c>
      <c r="F16" t="b">
        <f t="shared" si="2"/>
        <v>1</v>
      </c>
      <c r="G16" t="s">
        <v>4</v>
      </c>
      <c r="H16" t="s">
        <v>3</v>
      </c>
      <c r="I16" t="s">
        <v>53</v>
      </c>
      <c r="J16" t="s">
        <v>54</v>
      </c>
    </row>
    <row r="17" spans="1:11" x14ac:dyDescent="0.25">
      <c r="A17" t="s">
        <v>15</v>
      </c>
      <c r="B17" s="3">
        <v>15</v>
      </c>
      <c r="C17">
        <v>147.15</v>
      </c>
      <c r="D17">
        <v>162.35</v>
      </c>
      <c r="E17">
        <f t="shared" si="0"/>
        <v>15.199999999999989</v>
      </c>
      <c r="F17" t="b">
        <f t="shared" si="2"/>
        <v>1</v>
      </c>
      <c r="G17" t="s">
        <v>4</v>
      </c>
      <c r="H17" t="s">
        <v>3</v>
      </c>
      <c r="I17" t="s">
        <v>55</v>
      </c>
      <c r="J17" t="s">
        <v>16</v>
      </c>
    </row>
    <row r="18" spans="1:11" x14ac:dyDescent="0.25">
      <c r="A18" t="s">
        <v>15</v>
      </c>
      <c r="B18" s="3">
        <v>16</v>
      </c>
      <c r="C18">
        <v>162.35</v>
      </c>
      <c r="D18">
        <v>171.94</v>
      </c>
      <c r="E18">
        <f t="shared" si="0"/>
        <v>9.5900000000000034</v>
      </c>
      <c r="F18" t="b">
        <f t="shared" si="2"/>
        <v>1</v>
      </c>
      <c r="G18" t="s">
        <v>4</v>
      </c>
      <c r="H18" t="s">
        <v>3</v>
      </c>
      <c r="I18" t="s">
        <v>17</v>
      </c>
      <c r="J18" t="s">
        <v>18</v>
      </c>
    </row>
    <row r="19" spans="1:11" x14ac:dyDescent="0.25">
      <c r="A19" t="s">
        <v>15</v>
      </c>
      <c r="B19" s="3">
        <v>17</v>
      </c>
      <c r="C19">
        <v>171.94</v>
      </c>
      <c r="D19">
        <v>181.7</v>
      </c>
      <c r="E19">
        <f t="shared" si="0"/>
        <v>9.7599999999999909</v>
      </c>
      <c r="F19" t="b">
        <f t="shared" si="2"/>
        <v>1</v>
      </c>
      <c r="G19" t="s">
        <v>4</v>
      </c>
      <c r="H19" t="s">
        <v>3</v>
      </c>
      <c r="I19" t="s">
        <v>19</v>
      </c>
      <c r="J19" t="s">
        <v>20</v>
      </c>
    </row>
    <row r="20" spans="1:11" x14ac:dyDescent="0.25">
      <c r="A20" t="s">
        <v>15</v>
      </c>
      <c r="B20" s="3">
        <v>18</v>
      </c>
      <c r="C20">
        <v>181.7</v>
      </c>
      <c r="D20">
        <v>191.53</v>
      </c>
      <c r="E20">
        <f t="shared" si="0"/>
        <v>9.8300000000000125</v>
      </c>
      <c r="F20" t="b">
        <f t="shared" si="2"/>
        <v>1</v>
      </c>
      <c r="G20" t="s">
        <v>4</v>
      </c>
      <c r="H20" t="s">
        <v>3</v>
      </c>
      <c r="I20" t="s">
        <v>21</v>
      </c>
      <c r="J20" t="s">
        <v>22</v>
      </c>
    </row>
    <row r="21" spans="1:11" x14ac:dyDescent="0.25">
      <c r="A21" t="s">
        <v>15</v>
      </c>
      <c r="B21" s="3">
        <v>19</v>
      </c>
      <c r="C21">
        <v>191.53</v>
      </c>
      <c r="D21">
        <v>201.12</v>
      </c>
      <c r="E21">
        <f t="shared" si="0"/>
        <v>9.5900000000000034</v>
      </c>
      <c r="F21" t="b">
        <f t="shared" si="2"/>
        <v>1</v>
      </c>
      <c r="G21" t="s">
        <v>4</v>
      </c>
      <c r="H21" t="s">
        <v>3</v>
      </c>
      <c r="I21" t="s">
        <v>23</v>
      </c>
      <c r="J21" t="s">
        <v>24</v>
      </c>
    </row>
    <row r="22" spans="1:11" x14ac:dyDescent="0.25">
      <c r="A22" t="s">
        <v>15</v>
      </c>
      <c r="B22" s="3">
        <v>20</v>
      </c>
      <c r="C22">
        <v>201.12</v>
      </c>
      <c r="D22">
        <v>211</v>
      </c>
      <c r="E22">
        <f t="shared" si="0"/>
        <v>9.8799999999999955</v>
      </c>
      <c r="F22" t="b">
        <f t="shared" si="2"/>
        <v>1</v>
      </c>
      <c r="G22" t="s">
        <v>4</v>
      </c>
      <c r="H22" t="s">
        <v>3</v>
      </c>
      <c r="I22" t="s">
        <v>25</v>
      </c>
      <c r="J22" t="s">
        <v>26</v>
      </c>
    </row>
    <row r="23" spans="1:11" x14ac:dyDescent="0.25">
      <c r="A23" t="s">
        <v>15</v>
      </c>
      <c r="B23" s="3">
        <v>21</v>
      </c>
      <c r="C23">
        <v>211</v>
      </c>
      <c r="D23">
        <v>220.82</v>
      </c>
      <c r="E23">
        <f t="shared" si="0"/>
        <v>9.8199999999999932</v>
      </c>
      <c r="F23" t="b">
        <f t="shared" ref="F23:F28" si="3">D23=C24</f>
        <v>1</v>
      </c>
      <c r="G23" t="s">
        <v>4</v>
      </c>
      <c r="H23" t="s">
        <v>3</v>
      </c>
      <c r="I23" s="10" t="s">
        <v>57</v>
      </c>
      <c r="J23" t="s">
        <v>56</v>
      </c>
    </row>
    <row r="24" spans="1:11" x14ac:dyDescent="0.25">
      <c r="A24" t="s">
        <v>15</v>
      </c>
      <c r="B24" s="3">
        <v>22</v>
      </c>
      <c r="C24">
        <v>220.82</v>
      </c>
      <c r="D24">
        <v>230.25</v>
      </c>
      <c r="E24">
        <f t="shared" si="0"/>
        <v>9.4300000000000068</v>
      </c>
      <c r="F24" t="b">
        <f t="shared" si="3"/>
        <v>1</v>
      </c>
      <c r="G24" t="s">
        <v>4</v>
      </c>
      <c r="H24" t="s">
        <v>3</v>
      </c>
      <c r="I24" t="s">
        <v>58</v>
      </c>
      <c r="J24" t="s">
        <v>59</v>
      </c>
    </row>
    <row r="25" spans="1:11" x14ac:dyDescent="0.25">
      <c r="A25" t="s">
        <v>15</v>
      </c>
      <c r="B25" s="3">
        <v>23</v>
      </c>
      <c r="C25">
        <v>230.25</v>
      </c>
      <c r="D25">
        <v>239.99</v>
      </c>
      <c r="E25">
        <f t="shared" si="0"/>
        <v>9.7400000000000091</v>
      </c>
      <c r="F25" t="b">
        <f t="shared" si="3"/>
        <v>1</v>
      </c>
      <c r="G25" t="s">
        <v>4</v>
      </c>
      <c r="H25" t="s">
        <v>3</v>
      </c>
      <c r="I25" t="s">
        <v>60</v>
      </c>
      <c r="J25" t="s">
        <v>61</v>
      </c>
    </row>
    <row r="26" spans="1:11" x14ac:dyDescent="0.25">
      <c r="A26" t="s">
        <v>15</v>
      </c>
      <c r="B26" s="3">
        <v>24</v>
      </c>
      <c r="C26">
        <v>239.99</v>
      </c>
      <c r="D26">
        <v>249.59</v>
      </c>
      <c r="E26">
        <f t="shared" si="0"/>
        <v>9.5999999999999943</v>
      </c>
      <c r="F26" t="b">
        <f t="shared" si="3"/>
        <v>1</v>
      </c>
      <c r="G26" t="s">
        <v>4</v>
      </c>
      <c r="H26" t="s">
        <v>3</v>
      </c>
      <c r="I26" t="s">
        <v>62</v>
      </c>
      <c r="J26" t="s">
        <v>63</v>
      </c>
    </row>
    <row r="27" spans="1:11" x14ac:dyDescent="0.25">
      <c r="A27" t="s">
        <v>15</v>
      </c>
      <c r="B27" s="3">
        <v>25</v>
      </c>
      <c r="C27">
        <v>249.59</v>
      </c>
      <c r="D27" s="11">
        <v>259.42</v>
      </c>
      <c r="E27">
        <f t="shared" si="0"/>
        <v>9.8300000000000125</v>
      </c>
      <c r="F27" t="b">
        <f t="shared" si="3"/>
        <v>1</v>
      </c>
      <c r="G27" t="s">
        <v>4</v>
      </c>
      <c r="H27" t="s">
        <v>3</v>
      </c>
      <c r="I27" t="s">
        <v>64</v>
      </c>
      <c r="J27" t="s">
        <v>65</v>
      </c>
      <c r="K27" s="9"/>
    </row>
    <row r="28" spans="1:11" x14ac:dyDescent="0.25">
      <c r="A28" t="s">
        <v>15</v>
      </c>
      <c r="B28" s="3">
        <v>26</v>
      </c>
      <c r="C28">
        <v>259.42</v>
      </c>
      <c r="D28" s="11">
        <v>269</v>
      </c>
      <c r="E28">
        <f t="shared" si="0"/>
        <v>9.5799999999999841</v>
      </c>
      <c r="F28" t="b">
        <f t="shared" si="3"/>
        <v>1</v>
      </c>
      <c r="G28" t="s">
        <v>4</v>
      </c>
      <c r="H28" t="s">
        <v>3</v>
      </c>
      <c r="I28" t="s">
        <v>66</v>
      </c>
      <c r="J28" t="s">
        <v>67</v>
      </c>
    </row>
    <row r="29" spans="1:11" x14ac:dyDescent="0.25">
      <c r="A29" t="s">
        <v>15</v>
      </c>
      <c r="B29" s="3">
        <v>27</v>
      </c>
      <c r="C29">
        <v>269</v>
      </c>
      <c r="D29">
        <v>278.7</v>
      </c>
      <c r="E29">
        <f t="shared" si="0"/>
        <v>9.6999999999999886</v>
      </c>
      <c r="F29" t="b">
        <f t="shared" ref="F29:F38" si="4">D29=C30</f>
        <v>1</v>
      </c>
      <c r="G29" t="s">
        <v>4</v>
      </c>
      <c r="H29" t="s">
        <v>3</v>
      </c>
      <c r="I29" t="s">
        <v>68</v>
      </c>
      <c r="J29" t="s">
        <v>69</v>
      </c>
    </row>
    <row r="30" spans="1:11" x14ac:dyDescent="0.25">
      <c r="A30" t="s">
        <v>15</v>
      </c>
      <c r="B30" s="3">
        <v>28</v>
      </c>
      <c r="C30">
        <v>278.7</v>
      </c>
      <c r="D30">
        <v>288.43</v>
      </c>
      <c r="E30">
        <f t="shared" si="0"/>
        <v>9.7300000000000182</v>
      </c>
      <c r="F30" t="b">
        <f t="shared" si="4"/>
        <v>1</v>
      </c>
      <c r="G30" t="s">
        <v>4</v>
      </c>
      <c r="H30" t="s">
        <v>3</v>
      </c>
      <c r="I30" t="s">
        <v>70</v>
      </c>
      <c r="J30" t="s">
        <v>71</v>
      </c>
    </row>
    <row r="31" spans="1:11" x14ac:dyDescent="0.25">
      <c r="A31" t="s">
        <v>15</v>
      </c>
      <c r="B31" s="3">
        <v>29</v>
      </c>
      <c r="C31">
        <v>288.43</v>
      </c>
      <c r="D31">
        <v>298.23</v>
      </c>
      <c r="E31">
        <f t="shared" si="0"/>
        <v>9.8000000000000114</v>
      </c>
      <c r="F31" t="b">
        <f t="shared" si="4"/>
        <v>1</v>
      </c>
      <c r="G31" t="s">
        <v>4</v>
      </c>
      <c r="H31" t="s">
        <v>3</v>
      </c>
      <c r="I31" t="s">
        <v>72</v>
      </c>
      <c r="J31" t="s">
        <v>73</v>
      </c>
    </row>
    <row r="32" spans="1:11" x14ac:dyDescent="0.25">
      <c r="A32" t="s">
        <v>15</v>
      </c>
      <c r="B32" s="3">
        <v>30</v>
      </c>
      <c r="C32">
        <v>298.23</v>
      </c>
      <c r="D32">
        <v>308.12</v>
      </c>
      <c r="E32">
        <f t="shared" si="0"/>
        <v>9.8899999999999864</v>
      </c>
      <c r="F32" t="b">
        <f t="shared" si="4"/>
        <v>1</v>
      </c>
      <c r="G32" t="s">
        <v>4</v>
      </c>
      <c r="H32" t="s">
        <v>3</v>
      </c>
      <c r="I32" t="s">
        <v>74</v>
      </c>
      <c r="J32" t="s">
        <v>75</v>
      </c>
    </row>
    <row r="33" spans="1:10" x14ac:dyDescent="0.25">
      <c r="A33" t="s">
        <v>15</v>
      </c>
      <c r="B33" s="3">
        <v>31</v>
      </c>
      <c r="C33">
        <v>308.12</v>
      </c>
      <c r="D33">
        <v>317.76</v>
      </c>
      <c r="E33">
        <f t="shared" si="0"/>
        <v>9.6399999999999864</v>
      </c>
      <c r="F33" t="b">
        <f t="shared" si="4"/>
        <v>1</v>
      </c>
      <c r="G33" t="s">
        <v>4</v>
      </c>
      <c r="H33" t="s">
        <v>3</v>
      </c>
      <c r="I33" t="s">
        <v>76</v>
      </c>
      <c r="J33" t="s">
        <v>77</v>
      </c>
    </row>
    <row r="34" spans="1:10" x14ac:dyDescent="0.25">
      <c r="A34" t="s">
        <v>15</v>
      </c>
      <c r="B34" s="3">
        <v>32</v>
      </c>
      <c r="C34">
        <v>317.76</v>
      </c>
      <c r="D34">
        <v>327.52</v>
      </c>
      <c r="E34">
        <f t="shared" si="0"/>
        <v>9.7599999999999909</v>
      </c>
      <c r="F34" t="b">
        <f t="shared" si="4"/>
        <v>1</v>
      </c>
      <c r="G34" t="s">
        <v>4</v>
      </c>
      <c r="H34" t="s">
        <v>3</v>
      </c>
      <c r="I34" t="s">
        <v>78</v>
      </c>
      <c r="J34" t="s">
        <v>79</v>
      </c>
    </row>
    <row r="35" spans="1:10" x14ac:dyDescent="0.25">
      <c r="A35" t="s">
        <v>15</v>
      </c>
      <c r="B35" s="3">
        <v>33</v>
      </c>
      <c r="C35">
        <v>327.52</v>
      </c>
      <c r="D35">
        <v>337.06</v>
      </c>
      <c r="E35">
        <f t="shared" si="0"/>
        <v>9.5400000000000205</v>
      </c>
      <c r="F35" t="b">
        <f t="shared" si="4"/>
        <v>1</v>
      </c>
      <c r="G35" t="s">
        <v>4</v>
      </c>
      <c r="H35" t="s">
        <v>3</v>
      </c>
      <c r="I35" t="s">
        <v>80</v>
      </c>
      <c r="J35" t="s">
        <v>81</v>
      </c>
    </row>
    <row r="36" spans="1:10" x14ac:dyDescent="0.25">
      <c r="A36" t="s">
        <v>15</v>
      </c>
      <c r="B36" s="3">
        <v>34</v>
      </c>
      <c r="C36">
        <v>337.06</v>
      </c>
      <c r="D36">
        <v>346.88</v>
      </c>
      <c r="E36">
        <f t="shared" si="0"/>
        <v>9.8199999999999932</v>
      </c>
      <c r="F36" t="b">
        <f t="shared" si="4"/>
        <v>1</v>
      </c>
      <c r="G36" t="s">
        <v>4</v>
      </c>
      <c r="H36" t="s">
        <v>3</v>
      </c>
      <c r="I36" t="s">
        <v>82</v>
      </c>
      <c r="J36" t="s">
        <v>83</v>
      </c>
    </row>
    <row r="37" spans="1:10" x14ac:dyDescent="0.25">
      <c r="A37" t="s">
        <v>15</v>
      </c>
      <c r="B37" s="3">
        <v>35</v>
      </c>
      <c r="C37">
        <v>346.88</v>
      </c>
      <c r="D37">
        <v>356.74</v>
      </c>
      <c r="E37">
        <f t="shared" si="0"/>
        <v>9.8600000000000136</v>
      </c>
      <c r="F37" t="b">
        <f t="shared" si="4"/>
        <v>1</v>
      </c>
      <c r="G37" t="s">
        <v>4</v>
      </c>
      <c r="H37" t="s">
        <v>3</v>
      </c>
      <c r="I37" t="s">
        <v>84</v>
      </c>
      <c r="J37" t="s">
        <v>85</v>
      </c>
    </row>
    <row r="38" spans="1:10" x14ac:dyDescent="0.25">
      <c r="A38" t="s">
        <v>15</v>
      </c>
      <c r="B38" s="3">
        <v>36</v>
      </c>
      <c r="C38">
        <v>356.74</v>
      </c>
      <c r="D38">
        <v>366.65</v>
      </c>
      <c r="E38">
        <f t="shared" si="0"/>
        <v>9.9099999999999682</v>
      </c>
      <c r="F38" t="b">
        <f t="shared" si="4"/>
        <v>1</v>
      </c>
      <c r="G38" t="s">
        <v>4</v>
      </c>
      <c r="H38" t="s">
        <v>3</v>
      </c>
      <c r="I38" t="s">
        <v>86</v>
      </c>
      <c r="J38" t="s">
        <v>87</v>
      </c>
    </row>
    <row r="39" spans="1:10" x14ac:dyDescent="0.25">
      <c r="A39" t="s">
        <v>15</v>
      </c>
      <c r="B39" s="3">
        <v>37</v>
      </c>
      <c r="C39">
        <v>366.65</v>
      </c>
      <c r="D39">
        <v>376.27</v>
      </c>
      <c r="E39">
        <f t="shared" si="0"/>
        <v>9.6200000000000045</v>
      </c>
      <c r="F39" t="b">
        <f t="shared" ref="F39:F43" si="5">D39=C40</f>
        <v>1</v>
      </c>
      <c r="G39" t="s">
        <v>4</v>
      </c>
      <c r="H39" t="s">
        <v>3</v>
      </c>
      <c r="I39" t="s">
        <v>88</v>
      </c>
      <c r="J39" t="s">
        <v>89</v>
      </c>
    </row>
    <row r="40" spans="1:10" x14ac:dyDescent="0.25">
      <c r="A40" t="s">
        <v>15</v>
      </c>
      <c r="B40" s="3">
        <v>38</v>
      </c>
      <c r="C40">
        <v>376.27</v>
      </c>
      <c r="D40">
        <v>385.95</v>
      </c>
      <c r="E40">
        <f t="shared" si="0"/>
        <v>9.6800000000000068</v>
      </c>
      <c r="F40" t="b">
        <f t="shared" si="5"/>
        <v>1</v>
      </c>
      <c r="G40" t="s">
        <v>4</v>
      </c>
      <c r="H40" t="s">
        <v>3</v>
      </c>
      <c r="I40" t="s">
        <v>90</v>
      </c>
      <c r="J40" t="s">
        <v>91</v>
      </c>
    </row>
    <row r="41" spans="1:10" x14ac:dyDescent="0.25">
      <c r="A41" t="s">
        <v>15</v>
      </c>
      <c r="B41" s="3">
        <v>39</v>
      </c>
      <c r="C41">
        <v>385.95</v>
      </c>
      <c r="D41">
        <v>395.5</v>
      </c>
      <c r="E41">
        <f t="shared" si="0"/>
        <v>9.5500000000000114</v>
      </c>
      <c r="F41" t="b">
        <f t="shared" si="5"/>
        <v>1</v>
      </c>
      <c r="G41" t="s">
        <v>4</v>
      </c>
      <c r="H41" t="s">
        <v>3</v>
      </c>
      <c r="I41" t="s">
        <v>92</v>
      </c>
      <c r="J41" t="s">
        <v>93</v>
      </c>
    </row>
    <row r="42" spans="1:10" x14ac:dyDescent="0.25">
      <c r="A42" t="s">
        <v>15</v>
      </c>
      <c r="B42" s="3">
        <v>40</v>
      </c>
      <c r="C42">
        <v>395.5</v>
      </c>
      <c r="D42">
        <v>404.37</v>
      </c>
      <c r="E42">
        <f t="shared" si="0"/>
        <v>8.8700000000000045</v>
      </c>
      <c r="F42" t="b">
        <f t="shared" si="5"/>
        <v>1</v>
      </c>
      <c r="G42" t="s">
        <v>4</v>
      </c>
      <c r="H42" t="s">
        <v>3</v>
      </c>
      <c r="I42" t="s">
        <v>94</v>
      </c>
      <c r="J42" t="s">
        <v>95</v>
      </c>
    </row>
    <row r="43" spans="1:10" x14ac:dyDescent="0.25">
      <c r="A43" t="s">
        <v>15</v>
      </c>
      <c r="B43" s="3">
        <v>41</v>
      </c>
      <c r="C43">
        <v>404.37</v>
      </c>
      <c r="D43">
        <v>414</v>
      </c>
      <c r="E43">
        <f t="shared" si="0"/>
        <v>9.6299999999999955</v>
      </c>
      <c r="F43" t="b">
        <f t="shared" si="5"/>
        <v>1</v>
      </c>
      <c r="G43" t="s">
        <v>4</v>
      </c>
      <c r="H43" t="s">
        <v>3</v>
      </c>
      <c r="I43" t="s">
        <v>96</v>
      </c>
      <c r="J43" t="s">
        <v>97</v>
      </c>
    </row>
    <row r="44" spans="1:10" x14ac:dyDescent="0.25">
      <c r="A44" t="s">
        <v>15</v>
      </c>
      <c r="B44" s="3">
        <v>42</v>
      </c>
      <c r="C44">
        <v>414</v>
      </c>
      <c r="D44">
        <v>423.8</v>
      </c>
      <c r="E44">
        <f t="shared" si="0"/>
        <v>9.8000000000000114</v>
      </c>
      <c r="F44" t="b">
        <f t="shared" ref="F44:F48" si="6">D44=C45</f>
        <v>1</v>
      </c>
      <c r="G44" t="s">
        <v>4</v>
      </c>
      <c r="H44" t="s">
        <v>3</v>
      </c>
      <c r="I44" t="s">
        <v>98</v>
      </c>
      <c r="J44" t="s">
        <v>99</v>
      </c>
    </row>
    <row r="45" spans="1:10" x14ac:dyDescent="0.25">
      <c r="A45" t="s">
        <v>15</v>
      </c>
      <c r="B45" s="3">
        <v>43</v>
      </c>
      <c r="C45">
        <v>423.8</v>
      </c>
      <c r="D45">
        <v>433.45</v>
      </c>
      <c r="E45">
        <f t="shared" si="0"/>
        <v>9.6499999999999773</v>
      </c>
      <c r="F45" t="b">
        <f t="shared" si="6"/>
        <v>1</v>
      </c>
      <c r="G45" t="s">
        <v>4</v>
      </c>
      <c r="H45" t="s">
        <v>3</v>
      </c>
      <c r="I45" t="s">
        <v>100</v>
      </c>
      <c r="J45" t="s">
        <v>101</v>
      </c>
    </row>
    <row r="46" spans="1:10" x14ac:dyDescent="0.25">
      <c r="A46" t="s">
        <v>15</v>
      </c>
      <c r="B46" s="3">
        <v>44</v>
      </c>
      <c r="C46">
        <v>433.45</v>
      </c>
      <c r="D46">
        <v>443.4</v>
      </c>
      <c r="E46">
        <f t="shared" si="0"/>
        <v>9.9499999999999886</v>
      </c>
      <c r="F46" t="b">
        <f t="shared" si="6"/>
        <v>1</v>
      </c>
      <c r="G46" t="s">
        <v>4</v>
      </c>
      <c r="H46" t="s">
        <v>3</v>
      </c>
      <c r="I46" t="s">
        <v>102</v>
      </c>
      <c r="J46" t="s">
        <v>103</v>
      </c>
    </row>
    <row r="47" spans="1:10" x14ac:dyDescent="0.25">
      <c r="A47" t="s">
        <v>15</v>
      </c>
      <c r="B47" s="3">
        <v>45</v>
      </c>
      <c r="C47">
        <v>443.4</v>
      </c>
      <c r="D47">
        <v>453</v>
      </c>
      <c r="E47">
        <f t="shared" si="0"/>
        <v>9.6000000000000227</v>
      </c>
      <c r="F47" t="b">
        <f t="shared" si="6"/>
        <v>1</v>
      </c>
      <c r="G47" t="s">
        <v>4</v>
      </c>
      <c r="H47" t="s">
        <v>3</v>
      </c>
      <c r="I47" t="s">
        <v>104</v>
      </c>
      <c r="J47" t="s">
        <v>105</v>
      </c>
    </row>
    <row r="48" spans="1:10" x14ac:dyDescent="0.25">
      <c r="A48" t="s">
        <v>15</v>
      </c>
      <c r="B48" s="3">
        <v>46</v>
      </c>
      <c r="C48">
        <v>453</v>
      </c>
      <c r="D48">
        <v>462.34</v>
      </c>
      <c r="E48">
        <f t="shared" si="0"/>
        <v>9.339999999999975</v>
      </c>
      <c r="F48" t="b">
        <f t="shared" si="6"/>
        <v>1</v>
      </c>
      <c r="G48" t="s">
        <v>4</v>
      </c>
      <c r="H48" t="s">
        <v>3</v>
      </c>
      <c r="I48" t="s">
        <v>106</v>
      </c>
      <c r="J48" t="s">
        <v>107</v>
      </c>
    </row>
    <row r="49" spans="1:10" x14ac:dyDescent="0.25">
      <c r="A49" t="s">
        <v>15</v>
      </c>
      <c r="B49" s="3">
        <v>47</v>
      </c>
      <c r="C49">
        <v>462.34</v>
      </c>
      <c r="D49">
        <v>475</v>
      </c>
      <c r="E49">
        <f t="shared" si="0"/>
        <v>12.660000000000025</v>
      </c>
      <c r="F49" t="b">
        <f t="shared" ref="F49:F51" si="7">D49=C50</f>
        <v>1</v>
      </c>
      <c r="G49" t="s">
        <v>4</v>
      </c>
      <c r="H49" t="s">
        <v>3</v>
      </c>
      <c r="I49" t="s">
        <v>108</v>
      </c>
      <c r="J49" t="s">
        <v>109</v>
      </c>
    </row>
    <row r="50" spans="1:10" x14ac:dyDescent="0.25">
      <c r="A50" t="s">
        <v>15</v>
      </c>
      <c r="B50" s="3">
        <v>48</v>
      </c>
      <c r="C50">
        <v>475</v>
      </c>
      <c r="D50">
        <v>484.47</v>
      </c>
      <c r="E50">
        <f t="shared" si="0"/>
        <v>9.4700000000000273</v>
      </c>
      <c r="F50" t="b">
        <f t="shared" si="7"/>
        <v>1</v>
      </c>
      <c r="G50" t="s">
        <v>4</v>
      </c>
      <c r="H50" t="s">
        <v>3</v>
      </c>
      <c r="I50" t="s">
        <v>110</v>
      </c>
      <c r="J50" t="s">
        <v>111</v>
      </c>
    </row>
    <row r="51" spans="1:10" x14ac:dyDescent="0.25">
      <c r="A51" t="s">
        <v>15</v>
      </c>
      <c r="B51" s="3">
        <v>49</v>
      </c>
      <c r="C51">
        <v>484.47</v>
      </c>
      <c r="D51">
        <v>494.26</v>
      </c>
      <c r="E51">
        <f t="shared" si="0"/>
        <v>9.7899999999999636</v>
      </c>
      <c r="F51" t="b">
        <f t="shared" si="7"/>
        <v>1</v>
      </c>
      <c r="G51" t="s">
        <v>4</v>
      </c>
      <c r="H51" t="s">
        <v>3</v>
      </c>
      <c r="I51" t="s">
        <v>112</v>
      </c>
      <c r="J51" t="s">
        <v>113</v>
      </c>
    </row>
    <row r="52" spans="1:10" x14ac:dyDescent="0.25">
      <c r="A52" t="s">
        <v>15</v>
      </c>
      <c r="B52" s="3">
        <v>50</v>
      </c>
      <c r="C52">
        <v>494.26</v>
      </c>
      <c r="D52">
        <v>503.73</v>
      </c>
      <c r="E52">
        <f t="shared" si="0"/>
        <v>9.4700000000000273</v>
      </c>
      <c r="F52" t="b">
        <f t="shared" ref="F52:F56" si="8">D52=C53</f>
        <v>1</v>
      </c>
      <c r="G52" t="s">
        <v>4</v>
      </c>
      <c r="H52" t="s">
        <v>3</v>
      </c>
      <c r="I52" t="s">
        <v>114</v>
      </c>
      <c r="J52" t="s">
        <v>115</v>
      </c>
    </row>
    <row r="53" spans="1:10" x14ac:dyDescent="0.25">
      <c r="A53" t="s">
        <v>15</v>
      </c>
      <c r="B53" s="3">
        <v>51</v>
      </c>
      <c r="C53">
        <v>503.73</v>
      </c>
      <c r="D53">
        <v>513.46</v>
      </c>
      <c r="E53">
        <f t="shared" si="0"/>
        <v>9.7300000000000182</v>
      </c>
      <c r="F53" t="b">
        <f t="shared" si="8"/>
        <v>1</v>
      </c>
      <c r="G53" t="s">
        <v>4</v>
      </c>
      <c r="H53" t="s">
        <v>3</v>
      </c>
      <c r="I53" t="s">
        <v>116</v>
      </c>
      <c r="J53" t="s">
        <v>117</v>
      </c>
    </row>
    <row r="54" spans="1:10" x14ac:dyDescent="0.25">
      <c r="A54" t="s">
        <v>15</v>
      </c>
      <c r="B54" s="3">
        <v>52</v>
      </c>
      <c r="C54">
        <v>513.46</v>
      </c>
      <c r="D54">
        <v>523.5</v>
      </c>
      <c r="E54">
        <f t="shared" si="0"/>
        <v>10.039999999999964</v>
      </c>
      <c r="F54" t="b">
        <f t="shared" si="8"/>
        <v>1</v>
      </c>
      <c r="G54" t="s">
        <v>4</v>
      </c>
      <c r="H54" t="s">
        <v>3</v>
      </c>
      <c r="I54" t="s">
        <v>118</v>
      </c>
      <c r="J54" t="s">
        <v>119</v>
      </c>
    </row>
    <row r="55" spans="1:10" x14ac:dyDescent="0.25">
      <c r="A55" t="s">
        <v>15</v>
      </c>
      <c r="B55" s="3">
        <v>53</v>
      </c>
      <c r="C55">
        <v>523.5</v>
      </c>
      <c r="D55">
        <v>532.96</v>
      </c>
      <c r="E55">
        <f t="shared" si="0"/>
        <v>9.4600000000000364</v>
      </c>
      <c r="F55" t="b">
        <f t="shared" si="8"/>
        <v>1</v>
      </c>
      <c r="G55" t="s">
        <v>4</v>
      </c>
      <c r="H55" t="s">
        <v>3</v>
      </c>
      <c r="I55" t="s">
        <v>120</v>
      </c>
      <c r="J55" t="s">
        <v>121</v>
      </c>
    </row>
    <row r="56" spans="1:10" x14ac:dyDescent="0.25">
      <c r="A56" t="s">
        <v>15</v>
      </c>
      <c r="B56" s="3">
        <v>54</v>
      </c>
      <c r="C56">
        <v>532.96</v>
      </c>
      <c r="D56">
        <v>542.5</v>
      </c>
      <c r="E56">
        <f t="shared" si="0"/>
        <v>9.5399999999999636</v>
      </c>
      <c r="F56" t="b">
        <f t="shared" si="8"/>
        <v>1</v>
      </c>
      <c r="G56" t="s">
        <v>4</v>
      </c>
      <c r="H56" t="s">
        <v>3</v>
      </c>
      <c r="I56" t="s">
        <v>122</v>
      </c>
      <c r="J56" t="s">
        <v>123</v>
      </c>
    </row>
    <row r="57" spans="1:10" x14ac:dyDescent="0.25">
      <c r="A57" t="s">
        <v>15</v>
      </c>
      <c r="B57" s="3">
        <v>55</v>
      </c>
      <c r="C57">
        <v>542.5</v>
      </c>
      <c r="D57">
        <v>552.54999999999995</v>
      </c>
      <c r="E57">
        <f t="shared" si="0"/>
        <v>10.049999999999955</v>
      </c>
      <c r="F57" t="b">
        <f t="shared" ref="F57:F65" si="9">D57=C58</f>
        <v>1</v>
      </c>
      <c r="G57" t="s">
        <v>4</v>
      </c>
      <c r="H57" t="s">
        <v>3</v>
      </c>
      <c r="I57" t="s">
        <v>178</v>
      </c>
      <c r="J57" t="s">
        <v>179</v>
      </c>
    </row>
    <row r="58" spans="1:10" x14ac:dyDescent="0.25">
      <c r="A58" t="s">
        <v>15</v>
      </c>
      <c r="B58" s="3">
        <v>56</v>
      </c>
      <c r="C58">
        <v>552.54999999999995</v>
      </c>
      <c r="D58">
        <v>561.96</v>
      </c>
      <c r="E58">
        <f t="shared" ref="E58:E62" si="10">D58-C58</f>
        <v>9.4100000000000819</v>
      </c>
      <c r="F58" t="b">
        <f t="shared" si="9"/>
        <v>1</v>
      </c>
      <c r="G58" t="s">
        <v>4</v>
      </c>
      <c r="H58" t="s">
        <v>3</v>
      </c>
      <c r="I58" t="s">
        <v>124</v>
      </c>
      <c r="J58" t="s">
        <v>125</v>
      </c>
    </row>
    <row r="59" spans="1:10" x14ac:dyDescent="0.25">
      <c r="A59" t="s">
        <v>15</v>
      </c>
      <c r="B59" s="3">
        <v>57</v>
      </c>
      <c r="C59">
        <v>561.96</v>
      </c>
      <c r="D59">
        <v>572.53</v>
      </c>
      <c r="E59">
        <f t="shared" si="10"/>
        <v>10.569999999999936</v>
      </c>
      <c r="F59" t="b">
        <f t="shared" si="9"/>
        <v>1</v>
      </c>
      <c r="G59" t="s">
        <v>4</v>
      </c>
      <c r="H59" t="s">
        <v>3</v>
      </c>
      <c r="I59" t="s">
        <v>126</v>
      </c>
      <c r="J59" t="s">
        <v>127</v>
      </c>
    </row>
    <row r="60" spans="1:10" x14ac:dyDescent="0.25">
      <c r="A60" t="s">
        <v>15</v>
      </c>
      <c r="B60" s="3">
        <v>58</v>
      </c>
      <c r="C60">
        <v>572.53</v>
      </c>
      <c r="D60">
        <v>581.59</v>
      </c>
      <c r="E60">
        <f t="shared" si="10"/>
        <v>9.0600000000000591</v>
      </c>
      <c r="F60" t="b">
        <f t="shared" si="9"/>
        <v>1</v>
      </c>
      <c r="G60" t="s">
        <v>4</v>
      </c>
      <c r="H60" t="s">
        <v>3</v>
      </c>
      <c r="I60" t="s">
        <v>128</v>
      </c>
      <c r="J60" t="s">
        <v>129</v>
      </c>
    </row>
    <row r="61" spans="1:10" x14ac:dyDescent="0.25">
      <c r="A61" t="s">
        <v>15</v>
      </c>
      <c r="B61" s="3">
        <v>59</v>
      </c>
      <c r="C61">
        <v>581.59</v>
      </c>
      <c r="D61">
        <v>591.23</v>
      </c>
      <c r="E61">
        <f t="shared" si="10"/>
        <v>9.6399999999999864</v>
      </c>
      <c r="F61" t="b">
        <f t="shared" si="9"/>
        <v>1</v>
      </c>
      <c r="G61" t="s">
        <v>4</v>
      </c>
      <c r="H61" t="s">
        <v>3</v>
      </c>
      <c r="I61" t="s">
        <v>130</v>
      </c>
      <c r="J61" t="s">
        <v>131</v>
      </c>
    </row>
    <row r="62" spans="1:10" x14ac:dyDescent="0.25">
      <c r="A62" t="s">
        <v>15</v>
      </c>
      <c r="B62" s="3">
        <v>60</v>
      </c>
      <c r="C62">
        <v>591.23</v>
      </c>
      <c r="D62">
        <v>602.54</v>
      </c>
      <c r="E62">
        <f t="shared" si="10"/>
        <v>11.309999999999945</v>
      </c>
      <c r="F62" t="b">
        <f t="shared" si="9"/>
        <v>1</v>
      </c>
      <c r="G62" t="s">
        <v>4</v>
      </c>
      <c r="H62" t="s">
        <v>3</v>
      </c>
      <c r="I62" t="s">
        <v>180</v>
      </c>
      <c r="J62" t="s">
        <v>181</v>
      </c>
    </row>
    <row r="63" spans="1:10" x14ac:dyDescent="0.25">
      <c r="A63" t="s">
        <v>15</v>
      </c>
      <c r="B63" s="3">
        <v>61</v>
      </c>
      <c r="C63">
        <v>602.54</v>
      </c>
      <c r="D63">
        <v>611.44000000000005</v>
      </c>
      <c r="E63">
        <f t="shared" ref="E63:E68" si="11">D63-C63</f>
        <v>8.9000000000000909</v>
      </c>
      <c r="F63" t="b">
        <f t="shared" si="9"/>
        <v>1</v>
      </c>
      <c r="G63" t="s">
        <v>4</v>
      </c>
      <c r="H63" t="s">
        <v>3</v>
      </c>
      <c r="I63" t="s">
        <v>132</v>
      </c>
      <c r="J63" t="s">
        <v>133</v>
      </c>
    </row>
    <row r="64" spans="1:10" x14ac:dyDescent="0.25">
      <c r="A64" t="s">
        <v>15</v>
      </c>
      <c r="B64" s="3">
        <v>62</v>
      </c>
      <c r="C64">
        <v>611.44000000000005</v>
      </c>
      <c r="D64">
        <v>621.49</v>
      </c>
      <c r="E64">
        <f t="shared" si="11"/>
        <v>10.049999999999955</v>
      </c>
      <c r="F64" t="b">
        <f t="shared" si="9"/>
        <v>1</v>
      </c>
      <c r="G64" t="s">
        <v>4</v>
      </c>
      <c r="H64" t="s">
        <v>3</v>
      </c>
      <c r="I64" t="s">
        <v>134</v>
      </c>
      <c r="J64" t="s">
        <v>135</v>
      </c>
    </row>
    <row r="65" spans="1:10" x14ac:dyDescent="0.25">
      <c r="A65" t="s">
        <v>15</v>
      </c>
      <c r="B65" s="3">
        <v>63</v>
      </c>
      <c r="C65">
        <v>621.49</v>
      </c>
      <c r="D65">
        <v>631.20000000000005</v>
      </c>
      <c r="E65">
        <f t="shared" si="11"/>
        <v>9.7100000000000364</v>
      </c>
      <c r="F65" t="b">
        <f t="shared" si="9"/>
        <v>1</v>
      </c>
      <c r="G65" t="s">
        <v>4</v>
      </c>
      <c r="H65" t="s">
        <v>3</v>
      </c>
      <c r="I65" t="s">
        <v>136</v>
      </c>
      <c r="J65" t="s">
        <v>137</v>
      </c>
    </row>
    <row r="66" spans="1:10" x14ac:dyDescent="0.25">
      <c r="A66" t="s">
        <v>15</v>
      </c>
      <c r="B66" s="3">
        <v>64</v>
      </c>
      <c r="C66">
        <v>631.20000000000005</v>
      </c>
      <c r="D66">
        <v>641</v>
      </c>
      <c r="E66">
        <f t="shared" si="11"/>
        <v>9.7999999999999545</v>
      </c>
      <c r="F66" t="b">
        <f t="shared" ref="F66" si="12">D66=C67</f>
        <v>1</v>
      </c>
      <c r="G66" t="s">
        <v>4</v>
      </c>
      <c r="H66" t="s">
        <v>3</v>
      </c>
      <c r="I66" t="s">
        <v>138</v>
      </c>
      <c r="J66" t="s">
        <v>139</v>
      </c>
    </row>
    <row r="67" spans="1:10" x14ac:dyDescent="0.25">
      <c r="A67" t="s">
        <v>15</v>
      </c>
      <c r="B67" s="3">
        <v>65</v>
      </c>
      <c r="C67">
        <v>641</v>
      </c>
      <c r="D67">
        <v>650.65</v>
      </c>
      <c r="E67">
        <f t="shared" ref="E67:E86" si="13">D67-C67</f>
        <v>9.6499999999999773</v>
      </c>
      <c r="F67" t="b">
        <f t="shared" ref="F67:F86" si="14">D67=C68</f>
        <v>1</v>
      </c>
      <c r="G67" t="s">
        <v>4</v>
      </c>
      <c r="H67" t="s">
        <v>3</v>
      </c>
      <c r="I67" t="s">
        <v>140</v>
      </c>
      <c r="J67" t="s">
        <v>141</v>
      </c>
    </row>
    <row r="68" spans="1:10" x14ac:dyDescent="0.25">
      <c r="A68" t="s">
        <v>15</v>
      </c>
      <c r="B68" s="3">
        <v>66</v>
      </c>
      <c r="C68">
        <v>650.65</v>
      </c>
      <c r="D68">
        <v>660.16</v>
      </c>
      <c r="E68">
        <f t="shared" si="13"/>
        <v>9.5099999999999909</v>
      </c>
      <c r="F68" t="b">
        <f t="shared" si="14"/>
        <v>1</v>
      </c>
      <c r="G68" t="s">
        <v>4</v>
      </c>
      <c r="H68" t="s">
        <v>3</v>
      </c>
      <c r="I68" t="s">
        <v>142</v>
      </c>
      <c r="J68" t="s">
        <v>143</v>
      </c>
    </row>
    <row r="69" spans="1:10" x14ac:dyDescent="0.25">
      <c r="A69" t="s">
        <v>15</v>
      </c>
      <c r="B69" s="3">
        <v>67</v>
      </c>
      <c r="C69">
        <v>660.16</v>
      </c>
      <c r="D69">
        <v>669.83</v>
      </c>
      <c r="E69">
        <f t="shared" si="13"/>
        <v>9.6700000000000728</v>
      </c>
      <c r="F69" t="b">
        <f t="shared" si="14"/>
        <v>1</v>
      </c>
      <c r="G69" t="s">
        <v>4</v>
      </c>
      <c r="H69" t="s">
        <v>3</v>
      </c>
      <c r="I69" t="s">
        <v>144</v>
      </c>
      <c r="J69" t="s">
        <v>145</v>
      </c>
    </row>
    <row r="70" spans="1:10" x14ac:dyDescent="0.25">
      <c r="A70" t="s">
        <v>15</v>
      </c>
      <c r="B70" s="3">
        <v>68</v>
      </c>
      <c r="C70">
        <v>669.83</v>
      </c>
      <c r="D70">
        <v>679.47</v>
      </c>
      <c r="E70">
        <f t="shared" si="13"/>
        <v>9.6399999999999864</v>
      </c>
      <c r="F70" t="b">
        <f t="shared" si="14"/>
        <v>1</v>
      </c>
      <c r="G70" t="s">
        <v>4</v>
      </c>
      <c r="H70" t="s">
        <v>3</v>
      </c>
      <c r="I70" t="s">
        <v>146</v>
      </c>
      <c r="J70" t="s">
        <v>147</v>
      </c>
    </row>
    <row r="71" spans="1:10" x14ac:dyDescent="0.25">
      <c r="A71" t="s">
        <v>15</v>
      </c>
      <c r="B71" s="3">
        <v>69</v>
      </c>
      <c r="C71">
        <v>679.47</v>
      </c>
      <c r="D71">
        <v>690.21</v>
      </c>
      <c r="E71">
        <f t="shared" si="13"/>
        <v>10.740000000000009</v>
      </c>
      <c r="F71" t="b">
        <f t="shared" si="14"/>
        <v>1</v>
      </c>
      <c r="G71" t="s">
        <v>4</v>
      </c>
      <c r="H71" t="s">
        <v>3</v>
      </c>
      <c r="I71" t="s">
        <v>148</v>
      </c>
      <c r="J71" t="s">
        <v>149</v>
      </c>
    </row>
    <row r="72" spans="1:10" x14ac:dyDescent="0.25">
      <c r="A72" t="s">
        <v>15</v>
      </c>
      <c r="B72" s="3">
        <v>70</v>
      </c>
      <c r="C72">
        <v>690.21</v>
      </c>
      <c r="D72">
        <v>699.95</v>
      </c>
      <c r="E72">
        <f t="shared" si="13"/>
        <v>9.7400000000000091</v>
      </c>
      <c r="F72" t="b">
        <f t="shared" si="14"/>
        <v>1</v>
      </c>
      <c r="G72" t="s">
        <v>4</v>
      </c>
      <c r="H72" t="s">
        <v>3</v>
      </c>
      <c r="I72" t="s">
        <v>150</v>
      </c>
      <c r="J72" t="s">
        <v>151</v>
      </c>
    </row>
    <row r="73" spans="1:10" x14ac:dyDescent="0.25">
      <c r="A73" t="s">
        <v>15</v>
      </c>
      <c r="B73" s="3">
        <v>71</v>
      </c>
      <c r="C73">
        <v>699.95</v>
      </c>
      <c r="D73">
        <v>709.67</v>
      </c>
      <c r="E73">
        <f t="shared" si="13"/>
        <v>9.7199999999999136</v>
      </c>
      <c r="F73" t="b">
        <f t="shared" si="14"/>
        <v>1</v>
      </c>
      <c r="G73" t="s">
        <v>4</v>
      </c>
      <c r="H73" t="s">
        <v>3</v>
      </c>
      <c r="I73" t="s">
        <v>152</v>
      </c>
      <c r="J73" t="s">
        <v>153</v>
      </c>
    </row>
    <row r="74" spans="1:10" x14ac:dyDescent="0.25">
      <c r="A74" t="s">
        <v>15</v>
      </c>
      <c r="B74" s="3">
        <v>72</v>
      </c>
      <c r="C74">
        <v>709.67</v>
      </c>
      <c r="D74">
        <v>719.5</v>
      </c>
      <c r="E74">
        <f t="shared" si="13"/>
        <v>9.8300000000000409</v>
      </c>
      <c r="F74" t="b">
        <f t="shared" si="14"/>
        <v>1</v>
      </c>
      <c r="G74" t="s">
        <v>4</v>
      </c>
      <c r="H74" t="s">
        <v>3</v>
      </c>
      <c r="I74" t="s">
        <v>154</v>
      </c>
      <c r="J74" t="s">
        <v>155</v>
      </c>
    </row>
    <row r="75" spans="1:10" x14ac:dyDescent="0.25">
      <c r="A75" t="s">
        <v>15</v>
      </c>
      <c r="B75" s="3">
        <v>73</v>
      </c>
      <c r="C75">
        <v>719.5</v>
      </c>
      <c r="D75">
        <v>728.89</v>
      </c>
      <c r="E75">
        <f t="shared" si="13"/>
        <v>9.3899999999999864</v>
      </c>
      <c r="F75" t="b">
        <f t="shared" si="14"/>
        <v>1</v>
      </c>
      <c r="G75" t="s">
        <v>4</v>
      </c>
      <c r="H75" t="s">
        <v>3</v>
      </c>
      <c r="I75" t="s">
        <v>156</v>
      </c>
      <c r="J75" t="s">
        <v>157</v>
      </c>
    </row>
    <row r="76" spans="1:10" x14ac:dyDescent="0.25">
      <c r="A76" t="s">
        <v>15</v>
      </c>
      <c r="B76" s="3">
        <v>74</v>
      </c>
      <c r="C76">
        <v>728.89</v>
      </c>
      <c r="D76">
        <v>738.2</v>
      </c>
      <c r="E76">
        <f t="shared" si="13"/>
        <v>9.3100000000000591</v>
      </c>
      <c r="F76" t="b">
        <f t="shared" si="14"/>
        <v>1</v>
      </c>
      <c r="G76" t="s">
        <v>4</v>
      </c>
      <c r="H76" t="s">
        <v>3</v>
      </c>
      <c r="I76" t="s">
        <v>158</v>
      </c>
      <c r="J76" t="s">
        <v>159</v>
      </c>
    </row>
    <row r="77" spans="1:10" x14ac:dyDescent="0.25">
      <c r="A77" t="s">
        <v>15</v>
      </c>
      <c r="B77" s="3">
        <v>75</v>
      </c>
      <c r="C77">
        <v>738.2</v>
      </c>
      <c r="D77">
        <v>747.8</v>
      </c>
      <c r="E77">
        <f t="shared" si="13"/>
        <v>9.5999999999999091</v>
      </c>
      <c r="F77" t="b">
        <f t="shared" si="14"/>
        <v>1</v>
      </c>
      <c r="G77" t="s">
        <v>4</v>
      </c>
      <c r="H77" t="s">
        <v>3</v>
      </c>
      <c r="I77" t="s">
        <v>160</v>
      </c>
      <c r="J77" t="s">
        <v>161</v>
      </c>
    </row>
    <row r="78" spans="1:10" x14ac:dyDescent="0.25">
      <c r="A78" t="s">
        <v>15</v>
      </c>
      <c r="B78" s="3">
        <v>76</v>
      </c>
      <c r="C78">
        <v>747.8</v>
      </c>
      <c r="D78">
        <v>757.5</v>
      </c>
      <c r="E78">
        <f t="shared" si="13"/>
        <v>9.7000000000000455</v>
      </c>
      <c r="F78" t="b">
        <f t="shared" si="14"/>
        <v>1</v>
      </c>
      <c r="G78" t="s">
        <v>4</v>
      </c>
      <c r="H78" t="s">
        <v>3</v>
      </c>
      <c r="I78" t="s">
        <v>162</v>
      </c>
      <c r="J78" t="s">
        <v>163</v>
      </c>
    </row>
    <row r="79" spans="1:10" x14ac:dyDescent="0.25">
      <c r="A79" t="s">
        <v>15</v>
      </c>
      <c r="B79" s="3">
        <v>77</v>
      </c>
      <c r="C79">
        <v>757.5</v>
      </c>
      <c r="D79">
        <v>767.51</v>
      </c>
      <c r="E79">
        <f t="shared" si="13"/>
        <v>10.009999999999991</v>
      </c>
      <c r="F79" t="b">
        <f t="shared" si="14"/>
        <v>1</v>
      </c>
      <c r="G79" t="s">
        <v>4</v>
      </c>
      <c r="H79" t="s">
        <v>3</v>
      </c>
      <c r="I79" t="s">
        <v>164</v>
      </c>
      <c r="J79" t="s">
        <v>165</v>
      </c>
    </row>
    <row r="80" spans="1:10" x14ac:dyDescent="0.25">
      <c r="A80" t="s">
        <v>15</v>
      </c>
      <c r="B80" s="3">
        <v>78</v>
      </c>
      <c r="C80">
        <v>767.51</v>
      </c>
      <c r="D80">
        <v>777.14</v>
      </c>
      <c r="E80">
        <f t="shared" si="13"/>
        <v>9.6299999999999955</v>
      </c>
      <c r="F80" t="b">
        <f t="shared" si="14"/>
        <v>1</v>
      </c>
      <c r="G80" t="s">
        <v>4</v>
      </c>
      <c r="H80" t="s">
        <v>3</v>
      </c>
      <c r="I80" t="s">
        <v>166</v>
      </c>
      <c r="J80" t="s">
        <v>167</v>
      </c>
    </row>
    <row r="81" spans="1:10" x14ac:dyDescent="0.25">
      <c r="A81" t="s">
        <v>15</v>
      </c>
      <c r="B81" s="3">
        <v>79</v>
      </c>
      <c r="C81">
        <v>777.14</v>
      </c>
      <c r="D81">
        <v>786.8</v>
      </c>
      <c r="E81">
        <f t="shared" si="13"/>
        <v>9.6599999999999682</v>
      </c>
      <c r="F81" t="b">
        <f t="shared" si="14"/>
        <v>1</v>
      </c>
      <c r="G81" t="s">
        <v>4</v>
      </c>
      <c r="H81" t="s">
        <v>3</v>
      </c>
      <c r="I81" t="s">
        <v>182</v>
      </c>
      <c r="J81" t="s">
        <v>183</v>
      </c>
    </row>
    <row r="82" spans="1:10" x14ac:dyDescent="0.25">
      <c r="A82" t="s">
        <v>15</v>
      </c>
      <c r="B82" s="3">
        <v>80</v>
      </c>
      <c r="C82">
        <v>786.8</v>
      </c>
      <c r="D82">
        <v>796.56</v>
      </c>
      <c r="E82">
        <f t="shared" si="13"/>
        <v>9.7599999999999909</v>
      </c>
      <c r="F82" t="b">
        <f t="shared" si="14"/>
        <v>1</v>
      </c>
      <c r="G82" t="s">
        <v>4</v>
      </c>
      <c r="H82" t="s">
        <v>3</v>
      </c>
      <c r="I82" t="s">
        <v>168</v>
      </c>
      <c r="J82" t="s">
        <v>169</v>
      </c>
    </row>
    <row r="83" spans="1:10" x14ac:dyDescent="0.25">
      <c r="A83" t="s">
        <v>15</v>
      </c>
      <c r="B83" s="3">
        <v>81</v>
      </c>
      <c r="C83">
        <v>796.56</v>
      </c>
      <c r="D83">
        <v>806.58</v>
      </c>
      <c r="E83">
        <f t="shared" si="13"/>
        <v>10.020000000000095</v>
      </c>
      <c r="F83" t="b">
        <f t="shared" si="14"/>
        <v>1</v>
      </c>
      <c r="G83" t="s">
        <v>4</v>
      </c>
      <c r="H83" t="s">
        <v>3</v>
      </c>
      <c r="I83" t="s">
        <v>170</v>
      </c>
      <c r="J83" t="s">
        <v>171</v>
      </c>
    </row>
    <row r="84" spans="1:10" x14ac:dyDescent="0.25">
      <c r="A84" t="s">
        <v>15</v>
      </c>
      <c r="B84" s="3">
        <v>82</v>
      </c>
      <c r="C84">
        <v>806.58</v>
      </c>
      <c r="D84">
        <v>816</v>
      </c>
      <c r="E84">
        <f t="shared" si="13"/>
        <v>9.4199999999999591</v>
      </c>
      <c r="F84" t="b">
        <f t="shared" si="14"/>
        <v>1</v>
      </c>
      <c r="G84" t="s">
        <v>4</v>
      </c>
      <c r="H84" t="s">
        <v>3</v>
      </c>
      <c r="I84" t="s">
        <v>172</v>
      </c>
      <c r="J84" t="s">
        <v>173</v>
      </c>
    </row>
    <row r="85" spans="1:10" x14ac:dyDescent="0.25">
      <c r="A85" t="s">
        <v>15</v>
      </c>
      <c r="B85" s="3">
        <v>83</v>
      </c>
      <c r="C85">
        <v>816</v>
      </c>
      <c r="D85">
        <v>825.3</v>
      </c>
      <c r="E85">
        <f t="shared" si="13"/>
        <v>9.2999999999999545</v>
      </c>
      <c r="F85" t="b">
        <f t="shared" si="14"/>
        <v>1</v>
      </c>
      <c r="G85" t="s">
        <v>4</v>
      </c>
      <c r="H85" t="s">
        <v>3</v>
      </c>
      <c r="I85" t="s">
        <v>174</v>
      </c>
      <c r="J85" t="s">
        <v>175</v>
      </c>
    </row>
    <row r="86" spans="1:10" x14ac:dyDescent="0.25">
      <c r="A86" t="s">
        <v>15</v>
      </c>
      <c r="B86" s="3">
        <v>84</v>
      </c>
      <c r="C86">
        <v>825.3</v>
      </c>
      <c r="D86">
        <v>835</v>
      </c>
      <c r="E86">
        <f t="shared" si="13"/>
        <v>9.7000000000000455</v>
      </c>
      <c r="F86" t="b">
        <f t="shared" si="14"/>
        <v>0</v>
      </c>
      <c r="G86" t="s">
        <v>4</v>
      </c>
      <c r="H86" t="s">
        <v>3</v>
      </c>
      <c r="I86" t="s">
        <v>176</v>
      </c>
      <c r="J86" t="s">
        <v>177</v>
      </c>
    </row>
  </sheetData>
  <sortState xmlns:xlrd2="http://schemas.microsoft.com/office/spreadsheetml/2017/richdata2" ref="A1:J158">
    <sortCondition ref="C110:C176"/>
  </sortState>
  <phoneticPr fontId="5" type="noConversion"/>
  <hyperlinks>
    <hyperlink ref="I2" r:id="rId1" xr:uid="{00000000-0004-0000-0000-000000000000}"/>
    <hyperlink ref="J2" r:id="rId2" xr:uid="{00000000-0004-0000-0000-000001000000}"/>
    <hyperlink ref="I23" r:id="rId3" xr:uid="{569144BD-D157-4DB2-A56D-03DDBEEDC816}"/>
    <hyperlink ref="I65" r:id="rId4" xr:uid="{50CDCD5C-5408-48B5-AD19-851F55AF204D}"/>
  </hyperlinks>
  <pageMargins left="0.7" right="0.7" top="0.75" bottom="0.75" header="0.3" footer="0.3"/>
  <pageSetup orientation="portrait" horizontalDpi="1200" verticalDpi="120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Savannah Hostetler</dc:creator>
  <cp:lastModifiedBy>Savannah Hostetler</cp:lastModifiedBy>
  <dcterms:created xsi:type="dcterms:W3CDTF">2021-07-30T14:23:00Z</dcterms:created>
  <dcterms:modified xsi:type="dcterms:W3CDTF">2024-05-31T20:18:06Z</dcterms:modified>
</cp:coreProperties>
</file>