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royce\Desktop\"/>
    </mc:Choice>
  </mc:AlternateContent>
  <bookViews>
    <workbookView xWindow="-120" yWindow="-120" windowWidth="29040" windowHeight="15840"/>
  </bookViews>
  <sheets>
    <sheet name="Averages" sheetId="2" r:id="rId1"/>
    <sheet name="Data" sheetId="1" r:id="rId2"/>
    <sheet name="Methodology" sheetId="3" r:id="rId3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22" i="1" l="1"/>
  <c r="D118" i="1"/>
  <c r="D126" i="1"/>
  <c r="D130" i="1"/>
  <c r="D134" i="1"/>
  <c r="D138" i="1"/>
  <c r="D143" i="1"/>
  <c r="D147" i="1"/>
  <c r="D152" i="1"/>
  <c r="D156" i="1"/>
  <c r="D114" i="1"/>
  <c r="D110" i="1"/>
  <c r="D105" i="1"/>
  <c r="D101" i="1"/>
  <c r="D97" i="1"/>
  <c r="D93" i="1"/>
  <c r="D89" i="1"/>
  <c r="D85" i="1"/>
  <c r="D81" i="1"/>
  <c r="D77" i="1"/>
  <c r="D73" i="1"/>
  <c r="D69" i="1"/>
  <c r="D65" i="1"/>
  <c r="D61" i="1"/>
  <c r="D57" i="1"/>
  <c r="D53" i="1"/>
  <c r="D49" i="1"/>
  <c r="D45" i="1"/>
  <c r="D41" i="1"/>
  <c r="D37" i="1"/>
  <c r="D32" i="1"/>
  <c r="D28" i="1"/>
  <c r="D24" i="1"/>
  <c r="D20" i="1"/>
  <c r="D16" i="1"/>
  <c r="D12" i="1"/>
  <c r="D8" i="1"/>
  <c r="D4" i="1"/>
</calcChain>
</file>

<file path=xl/sharedStrings.xml><?xml version="1.0" encoding="utf-8"?>
<sst xmlns="http://schemas.openxmlformats.org/spreadsheetml/2006/main" count="7" uniqueCount="4">
  <si>
    <t>Core Plug</t>
  </si>
  <si>
    <t>Depth</t>
  </si>
  <si>
    <t>(mD)</t>
  </si>
  <si>
    <t>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</si>
</sst>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4703901299 Permeability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Averages!$C$2:$C$78</c:f>
              <c:numCache>
                <c:formatCode>General</c:formatCode>
                <c:ptCount val="77"/>
                <c:pt idx="0">
                  <c:v>0.71233333333333337</c:v>
                </c:pt>
                <c:pt idx="1">
                  <c:v>0.63800000000000001</c:v>
                </c:pt>
                <c:pt idx="2">
                  <c:v>0.71633333333333338</c:v>
                </c:pt>
                <c:pt idx="3">
                  <c:v>0.68333333333333324</c:v>
                </c:pt>
                <c:pt idx="4">
                  <c:v>0.77400000000000002</c:v>
                </c:pt>
                <c:pt idx="5">
                  <c:v>0.69166666666666676</c:v>
                </c:pt>
                <c:pt idx="6">
                  <c:v>0.70099999999999996</c:v>
                </c:pt>
                <c:pt idx="7">
                  <c:v>0.64866666666666672</c:v>
                </c:pt>
                <c:pt idx="8">
                  <c:v>0.66749999999999998</c:v>
                </c:pt>
                <c:pt idx="9">
                  <c:v>0.66933333333333334</c:v>
                </c:pt>
                <c:pt idx="10">
                  <c:v>0.70833333333333337</c:v>
                </c:pt>
                <c:pt idx="11">
                  <c:v>0.71666666666666667</c:v>
                </c:pt>
                <c:pt idx="12">
                  <c:v>0.64566666666666672</c:v>
                </c:pt>
                <c:pt idx="13">
                  <c:v>0.69933333333333325</c:v>
                </c:pt>
                <c:pt idx="14">
                  <c:v>0.64166666666666661</c:v>
                </c:pt>
                <c:pt idx="15">
                  <c:v>0.66733333333333344</c:v>
                </c:pt>
                <c:pt idx="16">
                  <c:v>0.755</c:v>
                </c:pt>
                <c:pt idx="17">
                  <c:v>0.69999999999999984</c:v>
                </c:pt>
                <c:pt idx="18">
                  <c:v>0.68900000000000006</c:v>
                </c:pt>
                <c:pt idx="19">
                  <c:v>0.72599999999999998</c:v>
                </c:pt>
                <c:pt idx="20">
                  <c:v>0.70699999999999996</c:v>
                </c:pt>
                <c:pt idx="21">
                  <c:v>0.6070000000000001</c:v>
                </c:pt>
                <c:pt idx="22">
                  <c:v>0.67899999999999994</c:v>
                </c:pt>
                <c:pt idx="23">
                  <c:v>0.67966666666666675</c:v>
                </c:pt>
                <c:pt idx="24">
                  <c:v>0.8566666666666668</c:v>
                </c:pt>
                <c:pt idx="25">
                  <c:v>0.66933333333333334</c:v>
                </c:pt>
                <c:pt idx="26">
                  <c:v>0.65924999999999989</c:v>
                </c:pt>
                <c:pt idx="27">
                  <c:v>0.70566666666666666</c:v>
                </c:pt>
                <c:pt idx="28">
                  <c:v>0.7543333333333333</c:v>
                </c:pt>
                <c:pt idx="29">
                  <c:v>0.69966666666666677</c:v>
                </c:pt>
                <c:pt idx="30">
                  <c:v>0.71099999999999997</c:v>
                </c:pt>
                <c:pt idx="31">
                  <c:v>0.66900000000000004</c:v>
                </c:pt>
                <c:pt idx="32">
                  <c:v>0.67733333333333334</c:v>
                </c:pt>
                <c:pt idx="33">
                  <c:v>0.71166666666666656</c:v>
                </c:pt>
                <c:pt idx="34">
                  <c:v>0.66025</c:v>
                </c:pt>
                <c:pt idx="35">
                  <c:v>0.67533333333333323</c:v>
                </c:pt>
                <c:pt idx="36">
                  <c:v>0.64650000000000007</c:v>
                </c:pt>
                <c:pt idx="37">
                  <c:v>0.68366666666666676</c:v>
                </c:pt>
                <c:pt idx="38">
                  <c:v>0.63700000000000001</c:v>
                </c:pt>
                <c:pt idx="39">
                  <c:v>0.65033333299999996</c:v>
                </c:pt>
                <c:pt idx="40">
                  <c:v>0.64033333299999995</c:v>
                </c:pt>
                <c:pt idx="41">
                  <c:v>0.69799999999999995</c:v>
                </c:pt>
                <c:pt idx="42">
                  <c:v>0.52200000000000002</c:v>
                </c:pt>
                <c:pt idx="43">
                  <c:v>0.54533333299999998</c:v>
                </c:pt>
                <c:pt idx="44">
                  <c:v>0.61199999999999999</c:v>
                </c:pt>
                <c:pt idx="45">
                  <c:v>0.59275</c:v>
                </c:pt>
                <c:pt idx="46">
                  <c:v>0.51966666699999997</c:v>
                </c:pt>
                <c:pt idx="47">
                  <c:v>0.56200000000000006</c:v>
                </c:pt>
                <c:pt idx="48">
                  <c:v>0.62533333300000005</c:v>
                </c:pt>
                <c:pt idx="49">
                  <c:v>0.56100000000000005</c:v>
                </c:pt>
                <c:pt idx="50">
                  <c:v>0.56366666700000001</c:v>
                </c:pt>
                <c:pt idx="51">
                  <c:v>0.52833333299999996</c:v>
                </c:pt>
                <c:pt idx="52">
                  <c:v>0.78033333299999996</c:v>
                </c:pt>
                <c:pt idx="53">
                  <c:v>0.55433333299999998</c:v>
                </c:pt>
                <c:pt idx="54">
                  <c:v>0.52900000000000003</c:v>
                </c:pt>
                <c:pt idx="55">
                  <c:v>0.50666666699999996</c:v>
                </c:pt>
                <c:pt idx="56">
                  <c:v>0.53866666699999999</c:v>
                </c:pt>
                <c:pt idx="57">
                  <c:v>0.62033333300000004</c:v>
                </c:pt>
                <c:pt idx="58">
                  <c:v>0.68966666700000001</c:v>
                </c:pt>
                <c:pt idx="59">
                  <c:v>0.28566666699999999</c:v>
                </c:pt>
                <c:pt idx="60">
                  <c:v>0.22133333299999999</c:v>
                </c:pt>
                <c:pt idx="61">
                  <c:v>0.23599999999999999</c:v>
                </c:pt>
                <c:pt idx="62">
                  <c:v>0.222</c:v>
                </c:pt>
                <c:pt idx="63">
                  <c:v>0.24333333300000001</c:v>
                </c:pt>
                <c:pt idx="64">
                  <c:v>0.29499999999999998</c:v>
                </c:pt>
                <c:pt idx="65">
                  <c:v>0.31633333299999999</c:v>
                </c:pt>
                <c:pt idx="66">
                  <c:v>0.25900000000000001</c:v>
                </c:pt>
                <c:pt idx="67">
                  <c:v>0.35799999999999998</c:v>
                </c:pt>
                <c:pt idx="68">
                  <c:v>0.33133333300000001</c:v>
                </c:pt>
                <c:pt idx="69">
                  <c:v>0.328333333</c:v>
                </c:pt>
                <c:pt idx="70">
                  <c:v>0.36433333299999998</c:v>
                </c:pt>
                <c:pt idx="71">
                  <c:v>0.35766666699999999</c:v>
                </c:pt>
                <c:pt idx="72">
                  <c:v>0.33866666699999998</c:v>
                </c:pt>
                <c:pt idx="73">
                  <c:v>0.311</c:v>
                </c:pt>
                <c:pt idx="74">
                  <c:v>0.33233333300000001</c:v>
                </c:pt>
                <c:pt idx="75">
                  <c:v>0.28799999999999998</c:v>
                </c:pt>
                <c:pt idx="76">
                  <c:v>0.37266666700000001</c:v>
                </c:pt>
              </c:numCache>
            </c:numRef>
          </c:xVal>
          <c:yVal>
            <c:numRef>
              <c:f>Averages!$B$2:$B$78</c:f>
              <c:numCache>
                <c:formatCode>General</c:formatCode>
                <c:ptCount val="77"/>
                <c:pt idx="0">
                  <c:v>5199.25</c:v>
                </c:pt>
                <c:pt idx="1">
                  <c:v>5199.45</c:v>
                </c:pt>
                <c:pt idx="2">
                  <c:v>5199.6499999999996</c:v>
                </c:pt>
                <c:pt idx="3">
                  <c:v>5200.1000000000004</c:v>
                </c:pt>
                <c:pt idx="4">
                  <c:v>5200.55</c:v>
                </c:pt>
                <c:pt idx="5">
                  <c:v>5200.8</c:v>
                </c:pt>
                <c:pt idx="6">
                  <c:v>5201</c:v>
                </c:pt>
                <c:pt idx="7">
                  <c:v>5201.45</c:v>
                </c:pt>
                <c:pt idx="8">
                  <c:v>5201.8</c:v>
                </c:pt>
                <c:pt idx="9">
                  <c:v>5202.1000000000004</c:v>
                </c:pt>
                <c:pt idx="10">
                  <c:v>5202.3999999999996</c:v>
                </c:pt>
                <c:pt idx="11">
                  <c:v>5202.8999999999996</c:v>
                </c:pt>
                <c:pt idx="12">
                  <c:v>5203.1000000000004</c:v>
                </c:pt>
                <c:pt idx="13">
                  <c:v>5203.45</c:v>
                </c:pt>
                <c:pt idx="14">
                  <c:v>5203.8500000000004</c:v>
                </c:pt>
                <c:pt idx="15">
                  <c:v>5204.2</c:v>
                </c:pt>
                <c:pt idx="16">
                  <c:v>5204.6000000000004</c:v>
                </c:pt>
                <c:pt idx="17">
                  <c:v>5204.8999999999996</c:v>
                </c:pt>
                <c:pt idx="18">
                  <c:v>5205.2</c:v>
                </c:pt>
                <c:pt idx="19">
                  <c:v>5205.6000000000004</c:v>
                </c:pt>
                <c:pt idx="20">
                  <c:v>5205.8</c:v>
                </c:pt>
                <c:pt idx="21">
                  <c:v>5206.1000000000004</c:v>
                </c:pt>
                <c:pt idx="22">
                  <c:v>5206.6000000000004</c:v>
                </c:pt>
                <c:pt idx="23">
                  <c:v>5206.8999999999996</c:v>
                </c:pt>
                <c:pt idx="24">
                  <c:v>5207.3</c:v>
                </c:pt>
                <c:pt idx="25">
                  <c:v>5207.6000000000004</c:v>
                </c:pt>
                <c:pt idx="26">
                  <c:v>5207.8999999999996</c:v>
                </c:pt>
                <c:pt idx="27">
                  <c:v>5208.3</c:v>
                </c:pt>
                <c:pt idx="28">
                  <c:v>5208.55</c:v>
                </c:pt>
                <c:pt idx="29">
                  <c:v>5208.7</c:v>
                </c:pt>
                <c:pt idx="30">
                  <c:v>5209.1000000000004</c:v>
                </c:pt>
                <c:pt idx="31">
                  <c:v>5209.5</c:v>
                </c:pt>
                <c:pt idx="32">
                  <c:v>5209.8999999999996</c:v>
                </c:pt>
                <c:pt idx="33">
                  <c:v>5210.1499999999996</c:v>
                </c:pt>
                <c:pt idx="34">
                  <c:v>5210.6000000000004</c:v>
                </c:pt>
                <c:pt idx="35">
                  <c:v>5210.8500000000004</c:v>
                </c:pt>
                <c:pt idx="36">
                  <c:v>5211.3999999999996</c:v>
                </c:pt>
                <c:pt idx="37">
                  <c:v>5212.25</c:v>
                </c:pt>
                <c:pt idx="38">
                  <c:v>5212.5</c:v>
                </c:pt>
                <c:pt idx="39">
                  <c:v>5212.75</c:v>
                </c:pt>
                <c:pt idx="40">
                  <c:v>5213.1000000000004</c:v>
                </c:pt>
                <c:pt idx="41">
                  <c:v>5213.5</c:v>
                </c:pt>
                <c:pt idx="42">
                  <c:v>5213.7</c:v>
                </c:pt>
                <c:pt idx="43">
                  <c:v>5213.8999999999996</c:v>
                </c:pt>
                <c:pt idx="44">
                  <c:v>5214.1000000000004</c:v>
                </c:pt>
                <c:pt idx="45">
                  <c:v>5214.3500000000004</c:v>
                </c:pt>
                <c:pt idx="46">
                  <c:v>5214.6000000000004</c:v>
                </c:pt>
                <c:pt idx="47">
                  <c:v>5214.8999999999996</c:v>
                </c:pt>
                <c:pt idx="48">
                  <c:v>5215.25</c:v>
                </c:pt>
                <c:pt idx="49">
                  <c:v>5215.45</c:v>
                </c:pt>
                <c:pt idx="50">
                  <c:v>5215.7</c:v>
                </c:pt>
                <c:pt idx="51">
                  <c:v>5215.8999999999996</c:v>
                </c:pt>
                <c:pt idx="52">
                  <c:v>5216.1000000000004</c:v>
                </c:pt>
                <c:pt idx="53">
                  <c:v>5216.3</c:v>
                </c:pt>
                <c:pt idx="54">
                  <c:v>5216.6000000000004</c:v>
                </c:pt>
                <c:pt idx="55">
                  <c:v>5216.8500000000004</c:v>
                </c:pt>
                <c:pt idx="56">
                  <c:v>5217.2</c:v>
                </c:pt>
                <c:pt idx="57">
                  <c:v>5217.7</c:v>
                </c:pt>
                <c:pt idx="58">
                  <c:v>5217.8999999999996</c:v>
                </c:pt>
                <c:pt idx="59">
                  <c:v>5218.1000000000004</c:v>
                </c:pt>
                <c:pt idx="60">
                  <c:v>5218.3</c:v>
                </c:pt>
                <c:pt idx="61">
                  <c:v>5218.5</c:v>
                </c:pt>
                <c:pt idx="62">
                  <c:v>5218.8</c:v>
                </c:pt>
                <c:pt idx="63">
                  <c:v>5219.1000000000004</c:v>
                </c:pt>
                <c:pt idx="64">
                  <c:v>5219.3500000000004</c:v>
                </c:pt>
                <c:pt idx="65">
                  <c:v>5219.6000000000004</c:v>
                </c:pt>
                <c:pt idx="66">
                  <c:v>5219.8999999999996</c:v>
                </c:pt>
                <c:pt idx="67">
                  <c:v>5220.1000000000004</c:v>
                </c:pt>
                <c:pt idx="68">
                  <c:v>5220.3</c:v>
                </c:pt>
                <c:pt idx="69">
                  <c:v>5220.6000000000004</c:v>
                </c:pt>
                <c:pt idx="70">
                  <c:v>5220.95</c:v>
                </c:pt>
                <c:pt idx="71">
                  <c:v>5221.1000000000004</c:v>
                </c:pt>
                <c:pt idx="72">
                  <c:v>5221.3500000000004</c:v>
                </c:pt>
                <c:pt idx="73">
                  <c:v>5221.6000000000004</c:v>
                </c:pt>
                <c:pt idx="74">
                  <c:v>5221.8999999999996</c:v>
                </c:pt>
                <c:pt idx="75">
                  <c:v>5222.1000000000004</c:v>
                </c:pt>
                <c:pt idx="76">
                  <c:v>5222.3500000000004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746323344"/>
        <c:axId val="-1494147248"/>
      </c:scatterChart>
      <c:valAx>
        <c:axId val="-1746323344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Kair (mD)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494147248"/>
        <c:crosses val="autoZero"/>
        <c:crossBetween val="midCat"/>
      </c:valAx>
      <c:valAx>
        <c:axId val="-1494147248"/>
        <c:scaling>
          <c:orientation val="maxMin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Depth (feet)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74632334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433387</xdr:colOff>
      <xdr:row>1</xdr:row>
      <xdr:rowOff>180975</xdr:rowOff>
    </xdr:from>
    <xdr:to>
      <xdr:col>10</xdr:col>
      <xdr:colOff>295275</xdr:colOff>
      <xdr:row>23</xdr:row>
      <xdr:rowOff>161925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381000</xdr:colOff>
      <xdr:row>9</xdr:row>
      <xdr:rowOff>95250</xdr:rowOff>
    </xdr:to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0" y="0"/>
          <a:ext cx="8915400" cy="1809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n-US" sz="1100">
              <a:effectLst/>
              <a:latin typeface="Times New Roman" panose="02020603050405020304" pitchFamily="18" charset="0"/>
              <a:ea typeface="Times New Roman" panose="02020603050405020304" pitchFamily="18" charset="0"/>
              <a:cs typeface="Times New Roman" panose="02020603050405020304" pitchFamily="18" charset="0"/>
            </a:rPr>
            <a:t>Methodology Permeability</a:t>
          </a:r>
          <a:endParaRPr lang="en-US" sz="105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0" marR="0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n-US" sz="1100">
              <a:effectLst/>
              <a:latin typeface="Times New Roman" panose="02020603050405020304" pitchFamily="18" charset="0"/>
              <a:ea typeface="Times New Roman" panose="02020603050405020304" pitchFamily="18" charset="0"/>
              <a:cs typeface="Times New Roman" panose="02020603050405020304" pitchFamily="18" charset="0"/>
            </a:rPr>
            <a:t>231 permeability measurements were taken on the Ross CGT (4703901299) core using a CoreLab™ PPP_250 Portable Probe minipermeameter. The experimental permeability was determined by the unsteady state method of Honarpour and Mahmood (1988) where pressure decay was measured as a function of time to compute K</a:t>
          </a:r>
          <a:r>
            <a:rPr lang="en-US" sz="1100" baseline="-25000">
              <a:effectLst/>
              <a:latin typeface="Times New Roman" panose="02020603050405020304" pitchFamily="18" charset="0"/>
              <a:ea typeface="Times New Roman" panose="02020603050405020304" pitchFamily="18" charset="0"/>
              <a:cs typeface="Times New Roman" panose="02020603050405020304" pitchFamily="18" charset="0"/>
            </a:rPr>
            <a:t>gas</a:t>
          </a:r>
          <a:r>
            <a:rPr lang="en-US" sz="1100">
              <a:effectLst/>
              <a:latin typeface="Times New Roman" panose="02020603050405020304" pitchFamily="18" charset="0"/>
              <a:ea typeface="Times New Roman" panose="02020603050405020304" pitchFamily="18" charset="0"/>
              <a:cs typeface="Times New Roman" panose="02020603050405020304" pitchFamily="18" charset="0"/>
            </a:rPr>
            <a:t>. </a:t>
          </a:r>
          <a:endParaRPr lang="en-US" sz="105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0" marR="0" lvl="0" indent="0" defTabSz="914400" eaLnBrk="1" fontAlgn="auto" latinLnBrk="0" hangingPunct="1">
            <a:lnSpc>
              <a:spcPct val="107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Times New Roman" panose="02020603050405020304" pitchFamily="18" charset="0"/>
              <a:ea typeface="Times New Roman" panose="02020603050405020304" pitchFamily="18" charset="0"/>
              <a:cs typeface="Times New Roman" panose="02020603050405020304" pitchFamily="18" charset="0"/>
            </a:rPr>
            <a:t>Injected gas used was air at ambient temperatures and initial pressures of 28-35 psi.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Measurements include depths and at least 3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horizontal permeability values averaged.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Minipermeameter measurements are localized permeability values. </a:t>
          </a:r>
        </a:p>
        <a:p>
          <a:pPr marL="0" marR="0" lvl="0" indent="0" defTabSz="914400" eaLnBrk="1" fontAlgn="auto" latinLnBrk="0" hangingPunct="1">
            <a:lnSpc>
              <a:spcPct val="107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Operator: Bethany Royce</a:t>
          </a:r>
          <a:endParaRPr lang="en-US">
            <a:effectLst/>
          </a:endParaRPr>
        </a:p>
        <a:p>
          <a:pPr marL="0" marR="0" lvl="0" indent="0" defTabSz="914400" eaLnBrk="1" fontAlgn="auto" latinLnBrk="0" hangingPunct="1">
            <a:lnSpc>
              <a:spcPct val="107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endParaRPr lang="en-US">
            <a:effectLst/>
          </a:endParaRPr>
        </a:p>
        <a:p>
          <a:pPr marL="0" marR="0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8"/>
  <sheetViews>
    <sheetView tabSelected="1" workbookViewId="0">
      <selection activeCell="L24" sqref="L24"/>
    </sheetView>
  </sheetViews>
  <sheetFormatPr defaultRowHeight="15" x14ac:dyDescent="0.25"/>
  <sheetData>
    <row r="1" spans="1:3" x14ac:dyDescent="0.25">
      <c r="A1" t="s">
        <v>0</v>
      </c>
      <c r="B1" t="s">
        <v>1</v>
      </c>
      <c r="C1" t="s">
        <v>3</v>
      </c>
    </row>
    <row r="2" spans="1:3" x14ac:dyDescent="0.25">
      <c r="A2">
        <v>1</v>
      </c>
      <c r="B2">
        <v>5199.25</v>
      </c>
      <c r="C2">
        <v>0.71233333333333337</v>
      </c>
    </row>
    <row r="3" spans="1:3" x14ac:dyDescent="0.25">
      <c r="A3">
        <v>2</v>
      </c>
      <c r="B3">
        <v>5199.45</v>
      </c>
      <c r="C3">
        <v>0.63800000000000001</v>
      </c>
    </row>
    <row r="4" spans="1:3" x14ac:dyDescent="0.25">
      <c r="A4">
        <v>3</v>
      </c>
      <c r="B4">
        <v>5199.6499999999996</v>
      </c>
      <c r="C4">
        <v>0.71633333333333338</v>
      </c>
    </row>
    <row r="5" spans="1:3" x14ac:dyDescent="0.25">
      <c r="A5">
        <v>4</v>
      </c>
      <c r="B5">
        <v>5200.1000000000004</v>
      </c>
      <c r="C5">
        <v>0.68333333333333324</v>
      </c>
    </row>
    <row r="6" spans="1:3" x14ac:dyDescent="0.25">
      <c r="A6">
        <v>5</v>
      </c>
      <c r="B6">
        <v>5200.55</v>
      </c>
      <c r="C6">
        <v>0.77400000000000002</v>
      </c>
    </row>
    <row r="7" spans="1:3" x14ac:dyDescent="0.25">
      <c r="A7">
        <v>6</v>
      </c>
      <c r="B7">
        <v>5200.8</v>
      </c>
      <c r="C7">
        <v>0.69166666666666676</v>
      </c>
    </row>
    <row r="8" spans="1:3" x14ac:dyDescent="0.25">
      <c r="A8">
        <v>7</v>
      </c>
      <c r="B8">
        <v>5201</v>
      </c>
      <c r="C8">
        <v>0.70099999999999996</v>
      </c>
    </row>
    <row r="9" spans="1:3" x14ac:dyDescent="0.25">
      <c r="A9">
        <v>8</v>
      </c>
      <c r="B9">
        <v>5201.45</v>
      </c>
      <c r="C9">
        <v>0.64866666666666672</v>
      </c>
    </row>
    <row r="10" spans="1:3" x14ac:dyDescent="0.25">
      <c r="A10">
        <v>9</v>
      </c>
      <c r="B10">
        <v>5201.8</v>
      </c>
      <c r="C10">
        <v>0.66749999999999998</v>
      </c>
    </row>
    <row r="11" spans="1:3" x14ac:dyDescent="0.25">
      <c r="A11">
        <v>10</v>
      </c>
      <c r="B11">
        <v>5202.1000000000004</v>
      </c>
      <c r="C11">
        <v>0.66933333333333334</v>
      </c>
    </row>
    <row r="12" spans="1:3" x14ac:dyDescent="0.25">
      <c r="A12">
        <v>11</v>
      </c>
      <c r="B12">
        <v>5202.3999999999996</v>
      </c>
      <c r="C12">
        <v>0.70833333333333337</v>
      </c>
    </row>
    <row r="13" spans="1:3" x14ac:dyDescent="0.25">
      <c r="A13">
        <v>12</v>
      </c>
      <c r="B13">
        <v>5202.8999999999996</v>
      </c>
      <c r="C13">
        <v>0.71666666666666667</v>
      </c>
    </row>
    <row r="14" spans="1:3" x14ac:dyDescent="0.25">
      <c r="A14">
        <v>13</v>
      </c>
      <c r="B14">
        <v>5203.1000000000004</v>
      </c>
      <c r="C14">
        <v>0.64566666666666672</v>
      </c>
    </row>
    <row r="15" spans="1:3" x14ac:dyDescent="0.25">
      <c r="A15">
        <v>14</v>
      </c>
      <c r="B15">
        <v>5203.45</v>
      </c>
      <c r="C15">
        <v>0.69933333333333325</v>
      </c>
    </row>
    <row r="16" spans="1:3" x14ac:dyDescent="0.25">
      <c r="A16">
        <v>15</v>
      </c>
      <c r="B16">
        <v>5203.8500000000004</v>
      </c>
      <c r="C16">
        <v>0.64166666666666661</v>
      </c>
    </row>
    <row r="17" spans="1:3" x14ac:dyDescent="0.25">
      <c r="A17">
        <v>16</v>
      </c>
      <c r="B17">
        <v>5204.2</v>
      </c>
      <c r="C17">
        <v>0.66733333333333344</v>
      </c>
    </row>
    <row r="18" spans="1:3" x14ac:dyDescent="0.25">
      <c r="A18">
        <v>17</v>
      </c>
      <c r="B18">
        <v>5204.6000000000004</v>
      </c>
      <c r="C18">
        <v>0.755</v>
      </c>
    </row>
    <row r="19" spans="1:3" x14ac:dyDescent="0.25">
      <c r="A19">
        <v>18</v>
      </c>
      <c r="B19">
        <v>5204.8999999999996</v>
      </c>
      <c r="C19">
        <v>0.69999999999999984</v>
      </c>
    </row>
    <row r="20" spans="1:3" x14ac:dyDescent="0.25">
      <c r="A20">
        <v>19</v>
      </c>
      <c r="B20">
        <v>5205.2</v>
      </c>
      <c r="C20">
        <v>0.68900000000000006</v>
      </c>
    </row>
    <row r="21" spans="1:3" x14ac:dyDescent="0.25">
      <c r="A21">
        <v>20</v>
      </c>
      <c r="B21">
        <v>5205.6000000000004</v>
      </c>
      <c r="C21">
        <v>0.72599999999999998</v>
      </c>
    </row>
    <row r="22" spans="1:3" x14ac:dyDescent="0.25">
      <c r="A22">
        <v>21</v>
      </c>
      <c r="B22">
        <v>5205.8</v>
      </c>
      <c r="C22">
        <v>0.70699999999999996</v>
      </c>
    </row>
    <row r="23" spans="1:3" x14ac:dyDescent="0.25">
      <c r="A23">
        <v>22</v>
      </c>
      <c r="B23">
        <v>5206.1000000000004</v>
      </c>
      <c r="C23">
        <v>0.6070000000000001</v>
      </c>
    </row>
    <row r="24" spans="1:3" x14ac:dyDescent="0.25">
      <c r="A24">
        <v>23</v>
      </c>
      <c r="B24">
        <v>5206.6000000000004</v>
      </c>
      <c r="C24">
        <v>0.67899999999999994</v>
      </c>
    </row>
    <row r="25" spans="1:3" x14ac:dyDescent="0.25">
      <c r="A25">
        <v>24</v>
      </c>
      <c r="B25">
        <v>5206.8999999999996</v>
      </c>
      <c r="C25">
        <v>0.67966666666666675</v>
      </c>
    </row>
    <row r="26" spans="1:3" x14ac:dyDescent="0.25">
      <c r="A26">
        <v>25</v>
      </c>
      <c r="B26">
        <v>5207.3</v>
      </c>
      <c r="C26">
        <v>0.8566666666666668</v>
      </c>
    </row>
    <row r="27" spans="1:3" x14ac:dyDescent="0.25">
      <c r="A27">
        <v>26</v>
      </c>
      <c r="B27">
        <v>5207.6000000000004</v>
      </c>
      <c r="C27">
        <v>0.66933333333333334</v>
      </c>
    </row>
    <row r="28" spans="1:3" x14ac:dyDescent="0.25">
      <c r="A28">
        <v>27</v>
      </c>
      <c r="B28">
        <v>5207.8999999999996</v>
      </c>
      <c r="C28">
        <v>0.65924999999999989</v>
      </c>
    </row>
    <row r="29" spans="1:3" x14ac:dyDescent="0.25">
      <c r="A29">
        <v>28</v>
      </c>
      <c r="B29">
        <v>5208.3</v>
      </c>
      <c r="C29">
        <v>0.70566666666666666</v>
      </c>
    </row>
    <row r="30" spans="1:3" x14ac:dyDescent="0.25">
      <c r="A30">
        <v>29</v>
      </c>
      <c r="B30">
        <v>5208.55</v>
      </c>
      <c r="C30">
        <v>0.7543333333333333</v>
      </c>
    </row>
    <row r="31" spans="1:3" x14ac:dyDescent="0.25">
      <c r="A31">
        <v>30</v>
      </c>
      <c r="B31">
        <v>5208.7</v>
      </c>
      <c r="C31">
        <v>0.69966666666666677</v>
      </c>
    </row>
    <row r="32" spans="1:3" x14ac:dyDescent="0.25">
      <c r="A32">
        <v>31</v>
      </c>
      <c r="B32">
        <v>5209.1000000000004</v>
      </c>
      <c r="C32">
        <v>0.71099999999999997</v>
      </c>
    </row>
    <row r="33" spans="1:3" x14ac:dyDescent="0.25">
      <c r="A33">
        <v>32</v>
      </c>
      <c r="B33">
        <v>5209.5</v>
      </c>
      <c r="C33">
        <v>0.66900000000000004</v>
      </c>
    </row>
    <row r="34" spans="1:3" x14ac:dyDescent="0.25">
      <c r="A34">
        <v>33</v>
      </c>
      <c r="B34">
        <v>5209.8999999999996</v>
      </c>
      <c r="C34">
        <v>0.67733333333333334</v>
      </c>
    </row>
    <row r="35" spans="1:3" x14ac:dyDescent="0.25">
      <c r="A35">
        <v>34</v>
      </c>
      <c r="B35">
        <v>5210.1499999999996</v>
      </c>
      <c r="C35">
        <v>0.71166666666666656</v>
      </c>
    </row>
    <row r="36" spans="1:3" x14ac:dyDescent="0.25">
      <c r="A36">
        <v>35</v>
      </c>
      <c r="B36">
        <v>5210.6000000000004</v>
      </c>
      <c r="C36">
        <v>0.66025</v>
      </c>
    </row>
    <row r="37" spans="1:3" x14ac:dyDescent="0.25">
      <c r="A37">
        <v>36</v>
      </c>
      <c r="B37">
        <v>5210.8500000000004</v>
      </c>
      <c r="C37">
        <v>0.67533333333333323</v>
      </c>
    </row>
    <row r="38" spans="1:3" x14ac:dyDescent="0.25">
      <c r="A38">
        <v>37</v>
      </c>
      <c r="B38">
        <v>5211.3999999999996</v>
      </c>
      <c r="C38">
        <v>0.64650000000000007</v>
      </c>
    </row>
    <row r="39" spans="1:3" x14ac:dyDescent="0.25">
      <c r="A39">
        <v>38</v>
      </c>
      <c r="B39">
        <v>5212.25</v>
      </c>
      <c r="C39">
        <v>0.68366666666666676</v>
      </c>
    </row>
    <row r="40" spans="1:3" x14ac:dyDescent="0.25">
      <c r="B40">
        <v>5212.5</v>
      </c>
      <c r="C40">
        <v>0.63700000000000001</v>
      </c>
    </row>
    <row r="41" spans="1:3" x14ac:dyDescent="0.25">
      <c r="B41">
        <v>5212.75</v>
      </c>
      <c r="C41">
        <v>0.65033333299999996</v>
      </c>
    </row>
    <row r="42" spans="1:3" x14ac:dyDescent="0.25">
      <c r="B42">
        <v>5213.1000000000004</v>
      </c>
      <c r="C42">
        <v>0.64033333299999995</v>
      </c>
    </row>
    <row r="43" spans="1:3" x14ac:dyDescent="0.25">
      <c r="B43">
        <v>5213.5</v>
      </c>
      <c r="C43">
        <v>0.69799999999999995</v>
      </c>
    </row>
    <row r="44" spans="1:3" x14ac:dyDescent="0.25">
      <c r="B44">
        <v>5213.7</v>
      </c>
      <c r="C44">
        <v>0.52200000000000002</v>
      </c>
    </row>
    <row r="45" spans="1:3" x14ac:dyDescent="0.25">
      <c r="B45">
        <v>5213.8999999999996</v>
      </c>
      <c r="C45">
        <v>0.54533333299999998</v>
      </c>
    </row>
    <row r="46" spans="1:3" x14ac:dyDescent="0.25">
      <c r="B46">
        <v>5214.1000000000004</v>
      </c>
      <c r="C46">
        <v>0.61199999999999999</v>
      </c>
    </row>
    <row r="47" spans="1:3" x14ac:dyDescent="0.25">
      <c r="B47">
        <v>5214.3500000000004</v>
      </c>
      <c r="C47">
        <v>0.59275</v>
      </c>
    </row>
    <row r="48" spans="1:3" x14ac:dyDescent="0.25">
      <c r="B48">
        <v>5214.6000000000004</v>
      </c>
      <c r="C48">
        <v>0.51966666699999997</v>
      </c>
    </row>
    <row r="49" spans="2:3" x14ac:dyDescent="0.25">
      <c r="B49">
        <v>5214.8999999999996</v>
      </c>
      <c r="C49">
        <v>0.56200000000000006</v>
      </c>
    </row>
    <row r="50" spans="2:3" x14ac:dyDescent="0.25">
      <c r="B50">
        <v>5215.25</v>
      </c>
      <c r="C50">
        <v>0.62533333300000005</v>
      </c>
    </row>
    <row r="51" spans="2:3" x14ac:dyDescent="0.25">
      <c r="B51">
        <v>5215.45</v>
      </c>
      <c r="C51">
        <v>0.56100000000000005</v>
      </c>
    </row>
    <row r="52" spans="2:3" x14ac:dyDescent="0.25">
      <c r="B52">
        <v>5215.7</v>
      </c>
      <c r="C52">
        <v>0.56366666700000001</v>
      </c>
    </row>
    <row r="53" spans="2:3" x14ac:dyDescent="0.25">
      <c r="B53">
        <v>5215.8999999999996</v>
      </c>
      <c r="C53">
        <v>0.52833333299999996</v>
      </c>
    </row>
    <row r="54" spans="2:3" x14ac:dyDescent="0.25">
      <c r="B54">
        <v>5216.1000000000004</v>
      </c>
      <c r="C54">
        <v>0.78033333299999996</v>
      </c>
    </row>
    <row r="55" spans="2:3" x14ac:dyDescent="0.25">
      <c r="B55">
        <v>5216.3</v>
      </c>
      <c r="C55">
        <v>0.55433333299999998</v>
      </c>
    </row>
    <row r="56" spans="2:3" x14ac:dyDescent="0.25">
      <c r="B56">
        <v>5216.6000000000004</v>
      </c>
      <c r="C56">
        <v>0.52900000000000003</v>
      </c>
    </row>
    <row r="57" spans="2:3" x14ac:dyDescent="0.25">
      <c r="B57">
        <v>5216.8500000000004</v>
      </c>
      <c r="C57">
        <v>0.50666666699999996</v>
      </c>
    </row>
    <row r="58" spans="2:3" x14ac:dyDescent="0.25">
      <c r="B58">
        <v>5217.2</v>
      </c>
      <c r="C58">
        <v>0.53866666699999999</v>
      </c>
    </row>
    <row r="59" spans="2:3" x14ac:dyDescent="0.25">
      <c r="B59">
        <v>5217.7</v>
      </c>
      <c r="C59">
        <v>0.62033333300000004</v>
      </c>
    </row>
    <row r="60" spans="2:3" x14ac:dyDescent="0.25">
      <c r="B60">
        <v>5217.8999999999996</v>
      </c>
      <c r="C60">
        <v>0.68966666700000001</v>
      </c>
    </row>
    <row r="61" spans="2:3" x14ac:dyDescent="0.25">
      <c r="B61">
        <v>5218.1000000000004</v>
      </c>
      <c r="C61">
        <v>0.28566666699999999</v>
      </c>
    </row>
    <row r="62" spans="2:3" x14ac:dyDescent="0.25">
      <c r="B62">
        <v>5218.3</v>
      </c>
      <c r="C62">
        <v>0.22133333299999999</v>
      </c>
    </row>
    <row r="63" spans="2:3" x14ac:dyDescent="0.25">
      <c r="B63">
        <v>5218.5</v>
      </c>
      <c r="C63">
        <v>0.23599999999999999</v>
      </c>
    </row>
    <row r="64" spans="2:3" x14ac:dyDescent="0.25">
      <c r="B64">
        <v>5218.8</v>
      </c>
      <c r="C64">
        <v>0.222</v>
      </c>
    </row>
    <row r="65" spans="2:3" x14ac:dyDescent="0.25">
      <c r="B65">
        <v>5219.1000000000004</v>
      </c>
      <c r="C65">
        <v>0.24333333300000001</v>
      </c>
    </row>
    <row r="66" spans="2:3" x14ac:dyDescent="0.25">
      <c r="B66">
        <v>5219.3500000000004</v>
      </c>
      <c r="C66">
        <v>0.29499999999999998</v>
      </c>
    </row>
    <row r="67" spans="2:3" x14ac:dyDescent="0.25">
      <c r="B67">
        <v>5219.6000000000004</v>
      </c>
      <c r="C67">
        <v>0.31633333299999999</v>
      </c>
    </row>
    <row r="68" spans="2:3" x14ac:dyDescent="0.25">
      <c r="B68">
        <v>5219.8999999999996</v>
      </c>
      <c r="C68">
        <v>0.25900000000000001</v>
      </c>
    </row>
    <row r="69" spans="2:3" x14ac:dyDescent="0.25">
      <c r="B69">
        <v>5220.1000000000004</v>
      </c>
      <c r="C69">
        <v>0.35799999999999998</v>
      </c>
    </row>
    <row r="70" spans="2:3" x14ac:dyDescent="0.25">
      <c r="B70">
        <v>5220.3</v>
      </c>
      <c r="C70">
        <v>0.33133333300000001</v>
      </c>
    </row>
    <row r="71" spans="2:3" x14ac:dyDescent="0.25">
      <c r="B71">
        <v>5220.6000000000004</v>
      </c>
      <c r="C71">
        <v>0.328333333</v>
      </c>
    </row>
    <row r="72" spans="2:3" x14ac:dyDescent="0.25">
      <c r="B72">
        <v>5220.95</v>
      </c>
      <c r="C72">
        <v>0.36433333299999998</v>
      </c>
    </row>
    <row r="73" spans="2:3" x14ac:dyDescent="0.25">
      <c r="B73">
        <v>5221.1000000000004</v>
      </c>
      <c r="C73">
        <v>0.35766666699999999</v>
      </c>
    </row>
    <row r="74" spans="2:3" x14ac:dyDescent="0.25">
      <c r="B74">
        <v>5221.3500000000004</v>
      </c>
      <c r="C74">
        <v>0.33866666699999998</v>
      </c>
    </row>
    <row r="75" spans="2:3" x14ac:dyDescent="0.25">
      <c r="B75">
        <v>5221.6000000000004</v>
      </c>
      <c r="C75">
        <v>0.311</v>
      </c>
    </row>
    <row r="76" spans="2:3" x14ac:dyDescent="0.25">
      <c r="B76">
        <v>5221.8999999999996</v>
      </c>
      <c r="C76">
        <v>0.33233333300000001</v>
      </c>
    </row>
    <row r="77" spans="2:3" x14ac:dyDescent="0.25">
      <c r="B77">
        <v>5222.1000000000004</v>
      </c>
      <c r="C77">
        <v>0.28799999999999998</v>
      </c>
    </row>
    <row r="78" spans="2:3" x14ac:dyDescent="0.25">
      <c r="B78">
        <v>5222.3500000000004</v>
      </c>
      <c r="C78">
        <v>0.37266666700000001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3"/>
  <sheetViews>
    <sheetView workbookViewId="0">
      <selection activeCell="J169" sqref="J169"/>
    </sheetView>
  </sheetViews>
  <sheetFormatPr defaultRowHeight="15" x14ac:dyDescent="0.25"/>
  <sheetData>
    <row r="1" spans="1:4" x14ac:dyDescent="0.25">
      <c r="A1" t="s">
        <v>0</v>
      </c>
      <c r="B1" t="s">
        <v>1</v>
      </c>
      <c r="C1" t="s">
        <v>2</v>
      </c>
      <c r="D1" t="s">
        <v>3</v>
      </c>
    </row>
    <row r="2" spans="1:4" x14ac:dyDescent="0.25">
      <c r="A2">
        <v>1</v>
      </c>
      <c r="B2">
        <v>5199.25</v>
      </c>
      <c r="C2">
        <v>0.71199999999999997</v>
      </c>
    </row>
    <row r="3" spans="1:4" x14ac:dyDescent="0.25">
      <c r="A3">
        <v>1</v>
      </c>
      <c r="B3">
        <v>5199.25</v>
      </c>
      <c r="C3">
        <v>0.73599999999999999</v>
      </c>
    </row>
    <row r="4" spans="1:4" x14ac:dyDescent="0.25">
      <c r="A4">
        <v>1</v>
      </c>
      <c r="B4">
        <v>5199.25</v>
      </c>
      <c r="C4">
        <v>0.68899999999999995</v>
      </c>
      <c r="D4">
        <f>AVERAGE(C2:C4)</f>
        <v>0.71233333333333337</v>
      </c>
    </row>
    <row r="6" spans="1:4" x14ac:dyDescent="0.25">
      <c r="A6">
        <v>2</v>
      </c>
      <c r="B6">
        <v>5199.45</v>
      </c>
      <c r="C6">
        <v>0.65100000000000002</v>
      </c>
    </row>
    <row r="7" spans="1:4" x14ac:dyDescent="0.25">
      <c r="A7">
        <v>2</v>
      </c>
      <c r="B7">
        <v>5199.45</v>
      </c>
      <c r="C7">
        <v>0.66200000000000003</v>
      </c>
    </row>
    <row r="8" spans="1:4" x14ac:dyDescent="0.25">
      <c r="A8">
        <v>2</v>
      </c>
      <c r="B8">
        <v>5199.45</v>
      </c>
      <c r="C8">
        <v>0.63800000000000001</v>
      </c>
      <c r="D8">
        <f>C6:C8</f>
        <v>0.63800000000000001</v>
      </c>
    </row>
    <row r="10" spans="1:4" x14ac:dyDescent="0.25">
      <c r="A10">
        <v>3</v>
      </c>
      <c r="B10">
        <v>5199.6499999999996</v>
      </c>
      <c r="C10">
        <v>0.69699999999999995</v>
      </c>
    </row>
    <row r="11" spans="1:4" x14ac:dyDescent="0.25">
      <c r="A11">
        <v>3</v>
      </c>
      <c r="B11">
        <v>5199.6499999999996</v>
      </c>
      <c r="C11">
        <v>0.72099999999999997</v>
      </c>
    </row>
    <row r="12" spans="1:4" x14ac:dyDescent="0.25">
      <c r="A12">
        <v>3</v>
      </c>
      <c r="B12">
        <v>5199.6499999999996</v>
      </c>
      <c r="C12">
        <v>0.73099999999999998</v>
      </c>
      <c r="D12">
        <f>AVERAGE(C10:C12)</f>
        <v>0.71633333333333338</v>
      </c>
    </row>
    <row r="14" spans="1:4" x14ac:dyDescent="0.25">
      <c r="A14">
        <v>4</v>
      </c>
      <c r="B14">
        <v>5200.1000000000004</v>
      </c>
      <c r="C14">
        <v>0.748</v>
      </c>
    </row>
    <row r="15" spans="1:4" x14ac:dyDescent="0.25">
      <c r="A15">
        <v>4</v>
      </c>
      <c r="B15">
        <v>5200.1000000000004</v>
      </c>
      <c r="C15">
        <v>0.6</v>
      </c>
    </row>
    <row r="16" spans="1:4" x14ac:dyDescent="0.25">
      <c r="A16">
        <v>4</v>
      </c>
      <c r="B16">
        <v>5200.1000000000004</v>
      </c>
      <c r="C16">
        <v>0.70199999999999996</v>
      </c>
      <c r="D16">
        <f>AVERAGE(C14:C16)</f>
        <v>0.68333333333333324</v>
      </c>
    </row>
    <row r="18" spans="1:4" x14ac:dyDescent="0.25">
      <c r="A18">
        <v>5</v>
      </c>
      <c r="B18">
        <v>5200.55</v>
      </c>
      <c r="C18">
        <v>0.80300000000000005</v>
      </c>
    </row>
    <row r="19" spans="1:4" x14ac:dyDescent="0.25">
      <c r="A19">
        <v>5</v>
      </c>
      <c r="B19">
        <v>5200.55</v>
      </c>
      <c r="C19">
        <v>0.78400000000000003</v>
      </c>
    </row>
    <row r="20" spans="1:4" x14ac:dyDescent="0.25">
      <c r="A20">
        <v>5</v>
      </c>
      <c r="B20">
        <v>5200.55</v>
      </c>
      <c r="C20">
        <v>0.73499999999999999</v>
      </c>
      <c r="D20">
        <f>AVERAGE(C18:C20)</f>
        <v>0.77400000000000002</v>
      </c>
    </row>
    <row r="22" spans="1:4" x14ac:dyDescent="0.25">
      <c r="A22">
        <v>6</v>
      </c>
      <c r="B22">
        <v>5200.8</v>
      </c>
      <c r="C22">
        <v>0.69</v>
      </c>
    </row>
    <row r="23" spans="1:4" x14ac:dyDescent="0.25">
      <c r="A23">
        <v>6</v>
      </c>
      <c r="B23">
        <v>5200.8</v>
      </c>
      <c r="C23">
        <v>0.68500000000000005</v>
      </c>
    </row>
    <row r="24" spans="1:4" x14ac:dyDescent="0.25">
      <c r="A24">
        <v>6</v>
      </c>
      <c r="B24">
        <v>5200.8</v>
      </c>
      <c r="C24">
        <v>0.7</v>
      </c>
      <c r="D24">
        <f>AVERAGE(C22:C24)</f>
        <v>0.69166666666666676</v>
      </c>
    </row>
    <row r="26" spans="1:4" x14ac:dyDescent="0.25">
      <c r="A26">
        <v>7</v>
      </c>
      <c r="B26">
        <v>5201</v>
      </c>
      <c r="C26">
        <v>0.69899999999999995</v>
      </c>
    </row>
    <row r="27" spans="1:4" x14ac:dyDescent="0.25">
      <c r="A27">
        <v>7</v>
      </c>
      <c r="B27">
        <v>5201</v>
      </c>
      <c r="C27">
        <v>0.69</v>
      </c>
    </row>
    <row r="28" spans="1:4" x14ac:dyDescent="0.25">
      <c r="A28">
        <v>7</v>
      </c>
      <c r="B28">
        <v>5201</v>
      </c>
      <c r="C28">
        <v>0.71399999999999997</v>
      </c>
      <c r="D28">
        <f>AVERAGE(C26:C28)</f>
        <v>0.70099999999999996</v>
      </c>
    </row>
    <row r="30" spans="1:4" x14ac:dyDescent="0.25">
      <c r="A30">
        <v>8</v>
      </c>
      <c r="B30">
        <v>5201.45</v>
      </c>
      <c r="C30">
        <v>0.69599999999999995</v>
      </c>
    </row>
    <row r="31" spans="1:4" x14ac:dyDescent="0.25">
      <c r="A31">
        <v>8</v>
      </c>
      <c r="B31">
        <v>5201.45</v>
      </c>
      <c r="C31">
        <v>0.58199999999999996</v>
      </c>
    </row>
    <row r="32" spans="1:4" x14ac:dyDescent="0.25">
      <c r="A32">
        <v>8</v>
      </c>
      <c r="B32">
        <v>5201.45</v>
      </c>
      <c r="C32">
        <v>0.66800000000000004</v>
      </c>
      <c r="D32">
        <f>AVERAGE(C30:C32)</f>
        <v>0.64866666666666672</v>
      </c>
    </row>
    <row r="34" spans="1:4" x14ac:dyDescent="0.25">
      <c r="A34">
        <v>9</v>
      </c>
      <c r="B34">
        <v>5201.8</v>
      </c>
      <c r="C34">
        <v>0.52500000000000002</v>
      </c>
    </row>
    <row r="35" spans="1:4" x14ac:dyDescent="0.25">
      <c r="A35">
        <v>9</v>
      </c>
      <c r="B35">
        <v>5201.8</v>
      </c>
      <c r="C35">
        <v>0.75700000000000001</v>
      </c>
    </row>
    <row r="36" spans="1:4" x14ac:dyDescent="0.25">
      <c r="A36">
        <v>9</v>
      </c>
      <c r="B36">
        <v>5201.8</v>
      </c>
      <c r="C36">
        <v>0.67700000000000005</v>
      </c>
    </row>
    <row r="37" spans="1:4" x14ac:dyDescent="0.25">
      <c r="A37">
        <v>9</v>
      </c>
      <c r="B37">
        <v>5201.8</v>
      </c>
      <c r="C37">
        <v>0.71099999999999997</v>
      </c>
      <c r="D37">
        <f>AVERAGE(C34:C37)</f>
        <v>0.66749999999999998</v>
      </c>
    </row>
    <row r="39" spans="1:4" x14ac:dyDescent="0.25">
      <c r="A39">
        <v>10</v>
      </c>
      <c r="B39">
        <v>5202.1000000000004</v>
      </c>
      <c r="C39">
        <v>0.66500000000000004</v>
      </c>
    </row>
    <row r="40" spans="1:4" x14ac:dyDescent="0.25">
      <c r="A40">
        <v>10</v>
      </c>
      <c r="B40">
        <v>5202.1000000000004</v>
      </c>
      <c r="C40">
        <v>0.70699999999999996</v>
      </c>
    </row>
    <row r="41" spans="1:4" x14ac:dyDescent="0.25">
      <c r="A41">
        <v>10</v>
      </c>
      <c r="B41">
        <v>5202.1000000000004</v>
      </c>
      <c r="C41">
        <v>0.63600000000000001</v>
      </c>
      <c r="D41">
        <f>AVERAGE(C39:C41)</f>
        <v>0.66933333333333334</v>
      </c>
    </row>
    <row r="43" spans="1:4" x14ac:dyDescent="0.25">
      <c r="A43">
        <v>11</v>
      </c>
      <c r="B43">
        <v>5202.3999999999996</v>
      </c>
      <c r="C43">
        <v>0.69599999999999995</v>
      </c>
    </row>
    <row r="44" spans="1:4" x14ac:dyDescent="0.25">
      <c r="A44">
        <v>11</v>
      </c>
      <c r="B44">
        <v>5202.3999999999996</v>
      </c>
      <c r="C44">
        <v>0.72299999999999998</v>
      </c>
    </row>
    <row r="45" spans="1:4" x14ac:dyDescent="0.25">
      <c r="A45">
        <v>11</v>
      </c>
      <c r="B45">
        <v>5202.3999999999996</v>
      </c>
      <c r="C45">
        <v>0.70599999999999996</v>
      </c>
      <c r="D45">
        <f>AVERAGE(C43:C45)</f>
        <v>0.70833333333333337</v>
      </c>
    </row>
    <row r="47" spans="1:4" x14ac:dyDescent="0.25">
      <c r="A47">
        <v>12</v>
      </c>
      <c r="B47">
        <v>5202.8999999999996</v>
      </c>
      <c r="C47">
        <v>0.72199999999999998</v>
      </c>
    </row>
    <row r="48" spans="1:4" x14ac:dyDescent="0.25">
      <c r="A48">
        <v>12</v>
      </c>
      <c r="B48">
        <v>5202.8999999999996</v>
      </c>
      <c r="C48">
        <v>0.67400000000000004</v>
      </c>
    </row>
    <row r="49" spans="1:4" x14ac:dyDescent="0.25">
      <c r="A49">
        <v>12</v>
      </c>
      <c r="B49">
        <v>5202.8999999999996</v>
      </c>
      <c r="C49">
        <v>0.754</v>
      </c>
      <c r="D49">
        <f>AVERAGE(C47:C49)</f>
        <v>0.71666666666666667</v>
      </c>
    </row>
    <row r="51" spans="1:4" x14ac:dyDescent="0.25">
      <c r="A51">
        <v>13</v>
      </c>
      <c r="B51">
        <v>5203.1000000000004</v>
      </c>
      <c r="C51">
        <v>0.65600000000000003</v>
      </c>
    </row>
    <row r="52" spans="1:4" x14ac:dyDescent="0.25">
      <c r="A52">
        <v>13</v>
      </c>
      <c r="B52">
        <v>5203.1000000000004</v>
      </c>
      <c r="C52">
        <v>0.60599999999999998</v>
      </c>
    </row>
    <row r="53" spans="1:4" x14ac:dyDescent="0.25">
      <c r="A53">
        <v>13</v>
      </c>
      <c r="B53">
        <v>5203.1000000000004</v>
      </c>
      <c r="C53">
        <v>0.67500000000000004</v>
      </c>
      <c r="D53">
        <f>AVERAGE(C51:C53)</f>
        <v>0.64566666666666672</v>
      </c>
    </row>
    <row r="55" spans="1:4" x14ac:dyDescent="0.25">
      <c r="A55">
        <v>14</v>
      </c>
      <c r="B55">
        <v>5203.45</v>
      </c>
      <c r="C55">
        <v>0.71599999999999997</v>
      </c>
    </row>
    <row r="56" spans="1:4" x14ac:dyDescent="0.25">
      <c r="A56">
        <v>14</v>
      </c>
      <c r="B56">
        <v>5203.45</v>
      </c>
      <c r="C56">
        <v>0.69399999999999995</v>
      </c>
    </row>
    <row r="57" spans="1:4" x14ac:dyDescent="0.25">
      <c r="A57">
        <v>14</v>
      </c>
      <c r="B57">
        <v>5203.45</v>
      </c>
      <c r="C57">
        <v>0.68799999999999994</v>
      </c>
      <c r="D57">
        <f>AVERAGE(C55:C57)</f>
        <v>0.69933333333333325</v>
      </c>
    </row>
    <row r="59" spans="1:4" x14ac:dyDescent="0.25">
      <c r="A59">
        <v>15</v>
      </c>
      <c r="B59">
        <v>5203.8500000000004</v>
      </c>
      <c r="C59">
        <v>0.66</v>
      </c>
    </row>
    <row r="60" spans="1:4" x14ac:dyDescent="0.25">
      <c r="A60">
        <v>15</v>
      </c>
      <c r="B60">
        <v>5203.8500000000004</v>
      </c>
      <c r="C60">
        <v>0.69099999999999995</v>
      </c>
    </row>
    <row r="61" spans="1:4" x14ac:dyDescent="0.25">
      <c r="A61">
        <v>15</v>
      </c>
      <c r="B61">
        <v>5203.8500000000004</v>
      </c>
      <c r="C61">
        <v>0.57399999999999995</v>
      </c>
      <c r="D61">
        <f>AVERAGE(C59:C61)</f>
        <v>0.64166666666666661</v>
      </c>
    </row>
    <row r="63" spans="1:4" x14ac:dyDescent="0.25">
      <c r="A63">
        <v>16</v>
      </c>
      <c r="B63">
        <v>5204.2</v>
      </c>
      <c r="C63">
        <v>0.68</v>
      </c>
    </row>
    <row r="64" spans="1:4" x14ac:dyDescent="0.25">
      <c r="A64">
        <v>16</v>
      </c>
      <c r="B64">
        <v>5204.2</v>
      </c>
      <c r="C64">
        <v>0.66200000000000003</v>
      </c>
    </row>
    <row r="65" spans="1:4" x14ac:dyDescent="0.25">
      <c r="A65">
        <v>16</v>
      </c>
      <c r="B65">
        <v>5204.2</v>
      </c>
      <c r="C65">
        <v>0.66</v>
      </c>
      <c r="D65">
        <f>AVERAGE(C63:C65)</f>
        <v>0.66733333333333344</v>
      </c>
    </row>
    <row r="67" spans="1:4" x14ac:dyDescent="0.25">
      <c r="A67">
        <v>17</v>
      </c>
      <c r="B67">
        <v>5204.6000000000004</v>
      </c>
      <c r="C67">
        <v>0.78300000000000003</v>
      </c>
    </row>
    <row r="68" spans="1:4" x14ac:dyDescent="0.25">
      <c r="A68">
        <v>17</v>
      </c>
      <c r="B68">
        <v>5204.6000000000004</v>
      </c>
      <c r="C68">
        <v>0.72899999999999998</v>
      </c>
    </row>
    <row r="69" spans="1:4" x14ac:dyDescent="0.25">
      <c r="A69">
        <v>17</v>
      </c>
      <c r="B69">
        <v>5204.6000000000004</v>
      </c>
      <c r="C69">
        <v>0.753</v>
      </c>
      <c r="D69">
        <f>AVERAGE(C67:C69)</f>
        <v>0.755</v>
      </c>
    </row>
    <row r="71" spans="1:4" x14ac:dyDescent="0.25">
      <c r="A71">
        <v>18</v>
      </c>
      <c r="B71">
        <v>5204.8999999999996</v>
      </c>
      <c r="C71">
        <v>0.70799999999999996</v>
      </c>
    </row>
    <row r="72" spans="1:4" x14ac:dyDescent="0.25">
      <c r="A72">
        <v>18</v>
      </c>
      <c r="B72">
        <v>5204.8999999999996</v>
      </c>
      <c r="C72">
        <v>0.69399999999999995</v>
      </c>
    </row>
    <row r="73" spans="1:4" x14ac:dyDescent="0.25">
      <c r="A73">
        <v>18</v>
      </c>
      <c r="B73">
        <v>5204.8999999999996</v>
      </c>
      <c r="C73">
        <v>0.69799999999999995</v>
      </c>
      <c r="D73">
        <f>AVERAGE(C71:C73)</f>
        <v>0.69999999999999984</v>
      </c>
    </row>
    <row r="75" spans="1:4" x14ac:dyDescent="0.25">
      <c r="A75">
        <v>19</v>
      </c>
      <c r="B75">
        <v>5205.2</v>
      </c>
      <c r="C75">
        <v>0.67800000000000005</v>
      </c>
    </row>
    <row r="76" spans="1:4" x14ac:dyDescent="0.25">
      <c r="A76">
        <v>19</v>
      </c>
      <c r="B76">
        <v>5205.2</v>
      </c>
      <c r="C76">
        <v>0.72</v>
      </c>
    </row>
    <row r="77" spans="1:4" x14ac:dyDescent="0.25">
      <c r="A77">
        <v>19</v>
      </c>
      <c r="B77">
        <v>5205.2</v>
      </c>
      <c r="C77">
        <v>0.66900000000000004</v>
      </c>
      <c r="D77">
        <f>AVERAGE(C75:C77)</f>
        <v>0.68900000000000006</v>
      </c>
    </row>
    <row r="79" spans="1:4" x14ac:dyDescent="0.25">
      <c r="A79">
        <v>20</v>
      </c>
      <c r="B79">
        <v>5205.6000000000004</v>
      </c>
      <c r="C79">
        <v>0.74</v>
      </c>
    </row>
    <row r="80" spans="1:4" x14ac:dyDescent="0.25">
      <c r="A80">
        <v>20</v>
      </c>
      <c r="B80">
        <v>5205.6000000000004</v>
      </c>
      <c r="C80">
        <v>0.73699999999999999</v>
      </c>
    </row>
    <row r="81" spans="1:4" x14ac:dyDescent="0.25">
      <c r="A81">
        <v>20</v>
      </c>
      <c r="B81">
        <v>5205.6000000000004</v>
      </c>
      <c r="C81">
        <v>0.70099999999999996</v>
      </c>
      <c r="D81">
        <f>AVERAGE(C79:C81)</f>
        <v>0.72599999999999998</v>
      </c>
    </row>
    <row r="83" spans="1:4" x14ac:dyDescent="0.25">
      <c r="A83">
        <v>21</v>
      </c>
      <c r="B83">
        <v>5205.8</v>
      </c>
      <c r="C83">
        <v>0.66400000000000003</v>
      </c>
    </row>
    <row r="84" spans="1:4" x14ac:dyDescent="0.25">
      <c r="A84">
        <v>21</v>
      </c>
      <c r="B84">
        <v>5205.8</v>
      </c>
      <c r="C84">
        <v>0.75800000000000001</v>
      </c>
    </row>
    <row r="85" spans="1:4" x14ac:dyDescent="0.25">
      <c r="A85">
        <v>21</v>
      </c>
      <c r="B85">
        <v>5205.8</v>
      </c>
      <c r="C85">
        <v>0.69899999999999995</v>
      </c>
      <c r="D85">
        <f>AVERAGE(C83:C85)</f>
        <v>0.70699999999999996</v>
      </c>
    </row>
    <row r="87" spans="1:4" x14ac:dyDescent="0.25">
      <c r="A87">
        <v>22</v>
      </c>
      <c r="B87">
        <v>5206.1000000000004</v>
      </c>
      <c r="C87">
        <v>0.65900000000000003</v>
      </c>
    </row>
    <row r="88" spans="1:4" x14ac:dyDescent="0.25">
      <c r="A88">
        <v>22</v>
      </c>
      <c r="B88">
        <v>5206.1000000000004</v>
      </c>
      <c r="C88">
        <v>0.54500000000000004</v>
      </c>
    </row>
    <row r="89" spans="1:4" x14ac:dyDescent="0.25">
      <c r="A89">
        <v>22</v>
      </c>
      <c r="B89">
        <v>5206.1000000000004</v>
      </c>
      <c r="C89">
        <v>0.61699999999999999</v>
      </c>
      <c r="D89">
        <f>AVERAGE(C87:C89)</f>
        <v>0.6070000000000001</v>
      </c>
    </row>
    <row r="91" spans="1:4" x14ac:dyDescent="0.25">
      <c r="A91">
        <v>23</v>
      </c>
      <c r="B91">
        <v>5206.6000000000004</v>
      </c>
      <c r="C91">
        <v>0.73299999999999998</v>
      </c>
    </row>
    <row r="92" spans="1:4" x14ac:dyDescent="0.25">
      <c r="A92">
        <v>23</v>
      </c>
      <c r="B92">
        <v>5206.6000000000004</v>
      </c>
      <c r="C92">
        <v>0.65600000000000003</v>
      </c>
    </row>
    <row r="93" spans="1:4" x14ac:dyDescent="0.25">
      <c r="A93">
        <v>23</v>
      </c>
      <c r="B93">
        <v>5206.6000000000004</v>
      </c>
      <c r="C93">
        <v>0.64800000000000002</v>
      </c>
      <c r="D93">
        <f>AVERAGE(C91:C93)</f>
        <v>0.67899999999999994</v>
      </c>
    </row>
    <row r="95" spans="1:4" x14ac:dyDescent="0.25">
      <c r="A95">
        <v>24</v>
      </c>
      <c r="B95">
        <v>5206.8999999999996</v>
      </c>
      <c r="C95">
        <v>0.68400000000000005</v>
      </c>
    </row>
    <row r="96" spans="1:4" x14ac:dyDescent="0.25">
      <c r="A96">
        <v>24</v>
      </c>
      <c r="B96">
        <v>5206.8999999999996</v>
      </c>
      <c r="C96">
        <v>0.67800000000000005</v>
      </c>
    </row>
    <row r="97" spans="1:4" x14ac:dyDescent="0.25">
      <c r="A97">
        <v>24</v>
      </c>
      <c r="B97">
        <v>5206.8999999999996</v>
      </c>
      <c r="C97">
        <v>0.67700000000000005</v>
      </c>
      <c r="D97">
        <f>AVERAGE(C95:C97)</f>
        <v>0.67966666666666675</v>
      </c>
    </row>
    <row r="99" spans="1:4" x14ac:dyDescent="0.25">
      <c r="A99">
        <v>25</v>
      </c>
      <c r="B99">
        <v>5207.3</v>
      </c>
      <c r="C99">
        <v>0.86399999999999999</v>
      </c>
    </row>
    <row r="100" spans="1:4" x14ac:dyDescent="0.25">
      <c r="A100">
        <v>25</v>
      </c>
      <c r="B100">
        <v>5207.3</v>
      </c>
      <c r="C100">
        <v>0.83699999999999997</v>
      </c>
    </row>
    <row r="101" spans="1:4" x14ac:dyDescent="0.25">
      <c r="A101">
        <v>25</v>
      </c>
      <c r="B101">
        <v>5207.3</v>
      </c>
      <c r="C101">
        <v>0.86899999999999999</v>
      </c>
      <c r="D101">
        <f>AVERAGE(C99:C101)</f>
        <v>0.8566666666666668</v>
      </c>
    </row>
    <row r="103" spans="1:4" x14ac:dyDescent="0.25">
      <c r="A103">
        <v>26</v>
      </c>
      <c r="B103">
        <v>5207.6000000000004</v>
      </c>
      <c r="C103">
        <v>0.624</v>
      </c>
    </row>
    <row r="104" spans="1:4" x14ac:dyDescent="0.25">
      <c r="A104">
        <v>26</v>
      </c>
      <c r="B104">
        <v>5207.6000000000004</v>
      </c>
      <c r="C104">
        <v>0.68899999999999995</v>
      </c>
    </row>
    <row r="105" spans="1:4" x14ac:dyDescent="0.25">
      <c r="A105">
        <v>26</v>
      </c>
      <c r="B105">
        <v>5207.6000000000004</v>
      </c>
      <c r="C105">
        <v>0.69499999999999995</v>
      </c>
      <c r="D105">
        <f>AVERAGE(C103:C105)</f>
        <v>0.66933333333333334</v>
      </c>
    </row>
    <row r="107" spans="1:4" x14ac:dyDescent="0.25">
      <c r="A107">
        <v>27</v>
      </c>
      <c r="B107">
        <v>5207.8999999999996</v>
      </c>
      <c r="C107">
        <v>0.52100000000000002</v>
      </c>
    </row>
    <row r="108" spans="1:4" x14ac:dyDescent="0.25">
      <c r="A108">
        <v>27</v>
      </c>
      <c r="B108">
        <v>5207.8999999999996</v>
      </c>
      <c r="C108">
        <v>0.73399999999999999</v>
      </c>
    </row>
    <row r="109" spans="1:4" x14ac:dyDescent="0.25">
      <c r="A109">
        <v>27</v>
      </c>
      <c r="B109">
        <v>5207.8999999999996</v>
      </c>
      <c r="C109">
        <v>0.69899999999999995</v>
      </c>
    </row>
    <row r="110" spans="1:4" x14ac:dyDescent="0.25">
      <c r="A110">
        <v>27</v>
      </c>
      <c r="B110">
        <v>5207.8999999999996</v>
      </c>
      <c r="C110">
        <v>0.68300000000000005</v>
      </c>
      <c r="D110">
        <f>AVERAGE(C107:C110)</f>
        <v>0.65924999999999989</v>
      </c>
    </row>
    <row r="112" spans="1:4" x14ac:dyDescent="0.25">
      <c r="A112">
        <v>28</v>
      </c>
      <c r="B112">
        <v>5208.3</v>
      </c>
      <c r="C112">
        <v>0.67200000000000004</v>
      </c>
    </row>
    <row r="113" spans="1:4" x14ac:dyDescent="0.25">
      <c r="A113">
        <v>28</v>
      </c>
      <c r="B113">
        <v>5208.3</v>
      </c>
      <c r="C113">
        <v>0.66300000000000003</v>
      </c>
    </row>
    <row r="114" spans="1:4" x14ac:dyDescent="0.25">
      <c r="A114">
        <v>28</v>
      </c>
      <c r="B114">
        <v>5208.3</v>
      </c>
      <c r="C114">
        <v>0.78200000000000003</v>
      </c>
      <c r="D114">
        <f>AVERAGE(C112:C114)</f>
        <v>0.70566666666666666</v>
      </c>
    </row>
    <row r="116" spans="1:4" x14ac:dyDescent="0.25">
      <c r="A116">
        <v>29</v>
      </c>
      <c r="B116">
        <v>5208.55</v>
      </c>
      <c r="C116">
        <v>0.78700000000000003</v>
      </c>
    </row>
    <row r="117" spans="1:4" x14ac:dyDescent="0.25">
      <c r="A117">
        <v>29</v>
      </c>
      <c r="B117">
        <v>5208.55</v>
      </c>
      <c r="C117">
        <v>0.72</v>
      </c>
    </row>
    <row r="118" spans="1:4" x14ac:dyDescent="0.25">
      <c r="A118">
        <v>29</v>
      </c>
      <c r="B118">
        <v>5208.55</v>
      </c>
      <c r="C118">
        <v>0.75600000000000001</v>
      </c>
      <c r="D118">
        <f>AVERAGE(C116:C118)</f>
        <v>0.7543333333333333</v>
      </c>
    </row>
    <row r="120" spans="1:4" x14ac:dyDescent="0.25">
      <c r="A120">
        <v>30</v>
      </c>
      <c r="B120">
        <v>5208.7</v>
      </c>
      <c r="C120">
        <v>0.73499999999999999</v>
      </c>
    </row>
    <row r="121" spans="1:4" x14ac:dyDescent="0.25">
      <c r="A121">
        <v>30</v>
      </c>
      <c r="B121">
        <v>5208.7</v>
      </c>
      <c r="C121">
        <v>0.72699999999999998</v>
      </c>
    </row>
    <row r="122" spans="1:4" x14ac:dyDescent="0.25">
      <c r="A122">
        <v>30</v>
      </c>
      <c r="B122">
        <v>5208.7</v>
      </c>
      <c r="C122">
        <v>0.63700000000000001</v>
      </c>
      <c r="D122">
        <f>AVERAGE(C120:C122)</f>
        <v>0.69966666666666677</v>
      </c>
    </row>
    <row r="124" spans="1:4" x14ac:dyDescent="0.25">
      <c r="A124">
        <v>31</v>
      </c>
      <c r="B124">
        <v>5209.1000000000004</v>
      </c>
      <c r="C124">
        <v>0.626</v>
      </c>
    </row>
    <row r="125" spans="1:4" x14ac:dyDescent="0.25">
      <c r="A125">
        <v>31</v>
      </c>
      <c r="B125">
        <v>5209.1000000000004</v>
      </c>
      <c r="C125">
        <v>0.72299999999999998</v>
      </c>
    </row>
    <row r="126" spans="1:4" x14ac:dyDescent="0.25">
      <c r="A126">
        <v>31</v>
      </c>
      <c r="B126">
        <v>5209.1000000000004</v>
      </c>
      <c r="C126">
        <v>0.78400000000000003</v>
      </c>
      <c r="D126">
        <f>AVERAGE(C124:C126)</f>
        <v>0.71099999999999997</v>
      </c>
    </row>
    <row r="128" spans="1:4" x14ac:dyDescent="0.25">
      <c r="A128">
        <v>32</v>
      </c>
      <c r="B128">
        <v>5209.5</v>
      </c>
      <c r="C128">
        <v>0.68500000000000005</v>
      </c>
    </row>
    <row r="129" spans="1:4" x14ac:dyDescent="0.25">
      <c r="A129">
        <v>32</v>
      </c>
      <c r="B129">
        <v>5209.5</v>
      </c>
      <c r="C129">
        <v>0.67</v>
      </c>
    </row>
    <row r="130" spans="1:4" x14ac:dyDescent="0.25">
      <c r="A130">
        <v>32</v>
      </c>
      <c r="B130">
        <v>5209.5</v>
      </c>
      <c r="C130">
        <v>0.65200000000000002</v>
      </c>
      <c r="D130">
        <f>AVERAGE(C128:C130)</f>
        <v>0.66900000000000004</v>
      </c>
    </row>
    <row r="132" spans="1:4" x14ac:dyDescent="0.25">
      <c r="A132">
        <v>33</v>
      </c>
      <c r="B132">
        <v>5209.8999999999996</v>
      </c>
      <c r="C132">
        <v>0.69599999999999995</v>
      </c>
    </row>
    <row r="133" spans="1:4" x14ac:dyDescent="0.25">
      <c r="A133">
        <v>33</v>
      </c>
      <c r="B133">
        <v>5209.8999999999996</v>
      </c>
      <c r="C133">
        <v>0.68200000000000005</v>
      </c>
    </row>
    <row r="134" spans="1:4" x14ac:dyDescent="0.25">
      <c r="A134">
        <v>33</v>
      </c>
      <c r="B134">
        <v>5209.8999999999996</v>
      </c>
      <c r="C134">
        <v>0.65400000000000003</v>
      </c>
      <c r="D134">
        <f>AVERAGE(C132:C134)</f>
        <v>0.67733333333333334</v>
      </c>
    </row>
    <row r="136" spans="1:4" x14ac:dyDescent="0.25">
      <c r="A136">
        <v>34</v>
      </c>
      <c r="B136">
        <v>5210.1499999999996</v>
      </c>
      <c r="C136">
        <v>0.71299999999999997</v>
      </c>
    </row>
    <row r="137" spans="1:4" x14ac:dyDescent="0.25">
      <c r="A137">
        <v>34</v>
      </c>
      <c r="B137">
        <v>5210.1499999999996</v>
      </c>
      <c r="C137">
        <v>0.73099999999999998</v>
      </c>
    </row>
    <row r="138" spans="1:4" x14ac:dyDescent="0.25">
      <c r="A138">
        <v>34</v>
      </c>
      <c r="B138">
        <v>5210.1499999999996</v>
      </c>
      <c r="C138">
        <v>0.69099999999999995</v>
      </c>
      <c r="D138">
        <f>AVERAGE(C136:C138)</f>
        <v>0.71166666666666656</v>
      </c>
    </row>
    <row r="140" spans="1:4" x14ac:dyDescent="0.25">
      <c r="A140">
        <v>35</v>
      </c>
      <c r="B140">
        <v>5210.6000000000004</v>
      </c>
      <c r="C140">
        <v>0.66700000000000004</v>
      </c>
    </row>
    <row r="141" spans="1:4" x14ac:dyDescent="0.25">
      <c r="A141">
        <v>35</v>
      </c>
      <c r="B141">
        <v>5210.6000000000004</v>
      </c>
      <c r="C141">
        <v>0.67700000000000005</v>
      </c>
    </row>
    <row r="142" spans="1:4" x14ac:dyDescent="0.25">
      <c r="A142">
        <v>35</v>
      </c>
      <c r="B142">
        <v>5210.6000000000004</v>
      </c>
      <c r="C142">
        <v>0.56100000000000005</v>
      </c>
    </row>
    <row r="143" spans="1:4" x14ac:dyDescent="0.25">
      <c r="A143">
        <v>35</v>
      </c>
      <c r="B143">
        <v>5210.6000000000004</v>
      </c>
      <c r="C143">
        <v>0.73599999999999999</v>
      </c>
      <c r="D143">
        <f>AVERAGE(C140:C143)</f>
        <v>0.66025</v>
      </c>
    </row>
    <row r="145" spans="1:4" x14ac:dyDescent="0.25">
      <c r="A145">
        <v>36</v>
      </c>
      <c r="B145">
        <v>5210.8500000000004</v>
      </c>
      <c r="C145">
        <v>0.67700000000000005</v>
      </c>
    </row>
    <row r="146" spans="1:4" x14ac:dyDescent="0.25">
      <c r="A146">
        <v>36</v>
      </c>
      <c r="B146">
        <v>5210.8500000000004</v>
      </c>
      <c r="C146">
        <v>0.60699999999999998</v>
      </c>
    </row>
    <row r="147" spans="1:4" x14ac:dyDescent="0.25">
      <c r="A147">
        <v>36</v>
      </c>
      <c r="B147">
        <v>5210.8500000000004</v>
      </c>
      <c r="C147">
        <v>0.74199999999999999</v>
      </c>
      <c r="D147">
        <f>AVERAGE(C145:C147)</f>
        <v>0.67533333333333323</v>
      </c>
    </row>
    <row r="149" spans="1:4" x14ac:dyDescent="0.25">
      <c r="A149">
        <v>37</v>
      </c>
      <c r="B149">
        <v>5211.3999999999996</v>
      </c>
      <c r="C149">
        <v>0.67800000000000005</v>
      </c>
    </row>
    <row r="150" spans="1:4" x14ac:dyDescent="0.25">
      <c r="A150">
        <v>37</v>
      </c>
      <c r="B150">
        <v>5211.3999999999996</v>
      </c>
      <c r="C150">
        <v>0.66800000000000004</v>
      </c>
    </row>
    <row r="151" spans="1:4" x14ac:dyDescent="0.25">
      <c r="A151">
        <v>37</v>
      </c>
      <c r="B151">
        <v>5211.3999999999996</v>
      </c>
      <c r="C151">
        <v>0.56200000000000006</v>
      </c>
    </row>
    <row r="152" spans="1:4" x14ac:dyDescent="0.25">
      <c r="A152">
        <v>37</v>
      </c>
      <c r="B152">
        <v>5211.3999999999996</v>
      </c>
      <c r="C152">
        <v>0.67800000000000005</v>
      </c>
      <c r="D152">
        <f>AVERAGE(C149:C152)</f>
        <v>0.64650000000000007</v>
      </c>
    </row>
    <row r="154" spans="1:4" x14ac:dyDescent="0.25">
      <c r="A154">
        <v>38</v>
      </c>
      <c r="B154">
        <v>5212.25</v>
      </c>
      <c r="C154">
        <v>0.66800000000000004</v>
      </c>
    </row>
    <row r="155" spans="1:4" x14ac:dyDescent="0.25">
      <c r="A155">
        <v>38</v>
      </c>
      <c r="B155">
        <v>5212.25</v>
      </c>
      <c r="C155">
        <v>0.71099999999999997</v>
      </c>
    </row>
    <row r="156" spans="1:4" x14ac:dyDescent="0.25">
      <c r="A156">
        <v>38</v>
      </c>
      <c r="B156">
        <v>5212.25</v>
      </c>
      <c r="C156">
        <v>0.67200000000000004</v>
      </c>
      <c r="D156">
        <f>AVERAGE(C154:C156)</f>
        <v>0.68366666666666676</v>
      </c>
    </row>
    <row r="158" spans="1:4" x14ac:dyDescent="0.25">
      <c r="B158">
        <v>5212.5</v>
      </c>
      <c r="C158">
        <v>0.64800000000000002</v>
      </c>
    </row>
    <row r="159" spans="1:4" x14ac:dyDescent="0.25">
      <c r="B159">
        <v>5212.5</v>
      </c>
      <c r="C159">
        <v>0.622</v>
      </c>
    </row>
    <row r="160" spans="1:4" x14ac:dyDescent="0.25">
      <c r="B160">
        <v>5212.5</v>
      </c>
      <c r="C160">
        <v>0.64100000000000001</v>
      </c>
      <c r="D160">
        <v>0.63700000000000001</v>
      </c>
    </row>
    <row r="162" spans="2:4" x14ac:dyDescent="0.25">
      <c r="B162">
        <v>5212.75</v>
      </c>
      <c r="C162">
        <v>0.63800000000000001</v>
      </c>
    </row>
    <row r="163" spans="2:4" x14ac:dyDescent="0.25">
      <c r="B163">
        <v>5212.75</v>
      </c>
      <c r="C163">
        <v>0.65200000000000002</v>
      </c>
    </row>
    <row r="164" spans="2:4" x14ac:dyDescent="0.25">
      <c r="B164">
        <v>5212.75</v>
      </c>
      <c r="C164">
        <v>0.66100000000000003</v>
      </c>
      <c r="D164">
        <v>0.65033333299999996</v>
      </c>
    </row>
    <row r="166" spans="2:4" x14ac:dyDescent="0.25">
      <c r="B166">
        <v>5213.1000000000004</v>
      </c>
      <c r="C166">
        <v>0.66600000000000004</v>
      </c>
    </row>
    <row r="167" spans="2:4" x14ac:dyDescent="0.25">
      <c r="B167">
        <v>5213.1000000000004</v>
      </c>
      <c r="C167">
        <v>0.64500000000000002</v>
      </c>
    </row>
    <row r="168" spans="2:4" x14ac:dyDescent="0.25">
      <c r="B168">
        <v>5213.1000000000004</v>
      </c>
      <c r="C168">
        <v>0.61</v>
      </c>
      <c r="D168">
        <v>0.64033333299999995</v>
      </c>
    </row>
    <row r="170" spans="2:4" x14ac:dyDescent="0.25">
      <c r="B170">
        <v>5213.5</v>
      </c>
      <c r="C170">
        <v>0.749</v>
      </c>
    </row>
    <row r="171" spans="2:4" x14ac:dyDescent="0.25">
      <c r="B171">
        <v>5213.5</v>
      </c>
      <c r="C171">
        <v>0.67400000000000004</v>
      </c>
    </row>
    <row r="172" spans="2:4" x14ac:dyDescent="0.25">
      <c r="B172">
        <v>5213.5</v>
      </c>
      <c r="C172">
        <v>0.67100000000000004</v>
      </c>
      <c r="D172">
        <v>0.69799999999999995</v>
      </c>
    </row>
    <row r="174" spans="2:4" x14ac:dyDescent="0.25">
      <c r="B174">
        <v>5213.7</v>
      </c>
      <c r="C174">
        <v>0.54200000000000004</v>
      </c>
    </row>
    <row r="175" spans="2:4" x14ac:dyDescent="0.25">
      <c r="B175">
        <v>5213.7</v>
      </c>
      <c r="C175">
        <v>0.52200000000000002</v>
      </c>
    </row>
    <row r="176" spans="2:4" x14ac:dyDescent="0.25">
      <c r="B176">
        <v>5213.7</v>
      </c>
      <c r="C176">
        <v>0.502</v>
      </c>
      <c r="D176">
        <v>0.52200000000000002</v>
      </c>
    </row>
    <row r="178" spans="2:4" x14ac:dyDescent="0.25">
      <c r="B178">
        <v>5213.8999999999996</v>
      </c>
      <c r="C178">
        <v>0.54600000000000004</v>
      </c>
    </row>
    <row r="179" spans="2:4" x14ac:dyDescent="0.25">
      <c r="B179">
        <v>5213.8999999999996</v>
      </c>
      <c r="C179">
        <v>0.47199999999999998</v>
      </c>
    </row>
    <row r="180" spans="2:4" x14ac:dyDescent="0.25">
      <c r="B180">
        <v>5213.8999999999996</v>
      </c>
      <c r="C180">
        <v>0.61799999999999999</v>
      </c>
      <c r="D180">
        <v>0.54533333299999998</v>
      </c>
    </row>
    <row r="182" spans="2:4" x14ac:dyDescent="0.25">
      <c r="B182">
        <v>5214.1000000000004</v>
      </c>
      <c r="C182">
        <v>0.61799999999999999</v>
      </c>
    </row>
    <row r="183" spans="2:4" x14ac:dyDescent="0.25">
      <c r="B183">
        <v>5214.1000000000004</v>
      </c>
      <c r="C183">
        <v>0.61799999999999999</v>
      </c>
    </row>
    <row r="184" spans="2:4" x14ac:dyDescent="0.25">
      <c r="B184">
        <v>5214.1000000000004</v>
      </c>
      <c r="C184">
        <v>0.6</v>
      </c>
      <c r="D184">
        <v>0.61199999999999999</v>
      </c>
    </row>
    <row r="186" spans="2:4" x14ac:dyDescent="0.25">
      <c r="B186">
        <v>5214.3500000000004</v>
      </c>
      <c r="C186">
        <v>0.61299999999999999</v>
      </c>
    </row>
    <row r="187" spans="2:4" x14ac:dyDescent="0.25">
      <c r="B187">
        <v>5214.3500000000004</v>
      </c>
      <c r="C187">
        <v>0.55500000000000005</v>
      </c>
    </row>
    <row r="188" spans="2:4" x14ac:dyDescent="0.25">
      <c r="B188">
        <v>5214.3500000000004</v>
      </c>
      <c r="C188">
        <v>0.55900000000000005</v>
      </c>
    </row>
    <row r="189" spans="2:4" x14ac:dyDescent="0.25">
      <c r="B189">
        <v>5214.3500000000004</v>
      </c>
      <c r="C189">
        <v>0.64400000000000002</v>
      </c>
      <c r="D189">
        <v>0.59275</v>
      </c>
    </row>
    <row r="191" spans="2:4" x14ac:dyDescent="0.25">
      <c r="B191">
        <v>5214.6000000000004</v>
      </c>
      <c r="C191">
        <v>0.51100000000000001</v>
      </c>
    </row>
    <row r="192" spans="2:4" x14ac:dyDescent="0.25">
      <c r="B192">
        <v>5214.6000000000004</v>
      </c>
      <c r="C192">
        <v>0.51400000000000001</v>
      </c>
    </row>
    <row r="193" spans="2:4" x14ac:dyDescent="0.25">
      <c r="B193">
        <v>5214.6000000000004</v>
      </c>
      <c r="C193">
        <v>0.53400000000000003</v>
      </c>
      <c r="D193">
        <v>0.51966666699999997</v>
      </c>
    </row>
    <row r="195" spans="2:4" x14ac:dyDescent="0.25">
      <c r="B195">
        <v>5214.8999999999996</v>
      </c>
      <c r="C195">
        <v>0.623</v>
      </c>
    </row>
    <row r="196" spans="2:4" x14ac:dyDescent="0.25">
      <c r="B196">
        <v>5214.8999999999996</v>
      </c>
      <c r="C196">
        <v>0.51300000000000001</v>
      </c>
    </row>
    <row r="197" spans="2:4" x14ac:dyDescent="0.25">
      <c r="B197">
        <v>5214.8999999999996</v>
      </c>
      <c r="C197">
        <v>0.55000000000000004</v>
      </c>
      <c r="D197">
        <v>0.56200000000000006</v>
      </c>
    </row>
    <row r="199" spans="2:4" x14ac:dyDescent="0.25">
      <c r="B199">
        <v>5215.25</v>
      </c>
      <c r="C199">
        <v>0.67300000000000004</v>
      </c>
    </row>
    <row r="200" spans="2:4" x14ac:dyDescent="0.25">
      <c r="B200">
        <v>5215.25</v>
      </c>
      <c r="C200">
        <v>0.622</v>
      </c>
    </row>
    <row r="201" spans="2:4" x14ac:dyDescent="0.25">
      <c r="B201">
        <v>5215.25</v>
      </c>
      <c r="C201">
        <v>0.58099999999999996</v>
      </c>
      <c r="D201">
        <v>0.62533333300000005</v>
      </c>
    </row>
    <row r="203" spans="2:4" x14ac:dyDescent="0.25">
      <c r="B203">
        <v>5215.45</v>
      </c>
      <c r="C203">
        <v>0.497</v>
      </c>
    </row>
    <row r="204" spans="2:4" x14ac:dyDescent="0.25">
      <c r="B204">
        <v>5215.45</v>
      </c>
      <c r="C204">
        <v>0.60199999999999998</v>
      </c>
    </row>
    <row r="205" spans="2:4" x14ac:dyDescent="0.25">
      <c r="B205">
        <v>5215.45</v>
      </c>
      <c r="C205">
        <v>0.58399999999999996</v>
      </c>
      <c r="D205">
        <v>0.56100000000000005</v>
      </c>
    </row>
    <row r="207" spans="2:4" x14ac:dyDescent="0.25">
      <c r="B207">
        <v>5215.7</v>
      </c>
      <c r="C207">
        <v>0.63</v>
      </c>
    </row>
    <row r="208" spans="2:4" x14ac:dyDescent="0.25">
      <c r="B208">
        <v>5215.7</v>
      </c>
      <c r="C208">
        <v>0.55000000000000004</v>
      </c>
    </row>
    <row r="209" spans="2:4" x14ac:dyDescent="0.25">
      <c r="B209">
        <v>5215.7</v>
      </c>
      <c r="C209">
        <v>0.51100000000000001</v>
      </c>
      <c r="D209">
        <v>0.56366666700000001</v>
      </c>
    </row>
    <row r="211" spans="2:4" x14ac:dyDescent="0.25">
      <c r="B211">
        <v>5215.8999999999996</v>
      </c>
      <c r="C211">
        <v>0.52100000000000002</v>
      </c>
    </row>
    <row r="212" spans="2:4" x14ac:dyDescent="0.25">
      <c r="B212">
        <v>5215.8999999999996</v>
      </c>
      <c r="C212">
        <v>0.54300000000000004</v>
      </c>
    </row>
    <row r="213" spans="2:4" x14ac:dyDescent="0.25">
      <c r="B213">
        <v>5215.8999999999996</v>
      </c>
      <c r="C213">
        <v>0.52100000000000002</v>
      </c>
      <c r="D213">
        <v>0.52833333299999996</v>
      </c>
    </row>
    <row r="215" spans="2:4" x14ac:dyDescent="0.25">
      <c r="B215">
        <v>5216.1000000000004</v>
      </c>
      <c r="C215">
        <v>0.58899999999999997</v>
      </c>
    </row>
    <row r="216" spans="2:4" x14ac:dyDescent="0.25">
      <c r="B216">
        <v>5216.1000000000004</v>
      </c>
      <c r="C216">
        <v>0.66200000000000003</v>
      </c>
    </row>
    <row r="217" spans="2:4" x14ac:dyDescent="0.25">
      <c r="B217">
        <v>5216.1000000000004</v>
      </c>
      <c r="C217">
        <v>1.0900000000000001</v>
      </c>
      <c r="D217">
        <v>0.78033333299999996</v>
      </c>
    </row>
    <row r="219" spans="2:4" x14ac:dyDescent="0.25">
      <c r="B219">
        <v>5216.3</v>
      </c>
      <c r="C219">
        <v>0.55600000000000005</v>
      </c>
    </row>
    <row r="220" spans="2:4" x14ac:dyDescent="0.25">
      <c r="B220">
        <v>5216.3</v>
      </c>
      <c r="C220">
        <v>0.55300000000000005</v>
      </c>
    </row>
    <row r="221" spans="2:4" x14ac:dyDescent="0.25">
      <c r="B221">
        <v>5216.3</v>
      </c>
      <c r="C221">
        <v>0.55400000000000005</v>
      </c>
      <c r="D221">
        <v>0.55433333299999998</v>
      </c>
    </row>
    <row r="223" spans="2:4" x14ac:dyDescent="0.25">
      <c r="B223">
        <v>5216.6000000000004</v>
      </c>
      <c r="C223">
        <v>0.53</v>
      </c>
    </row>
    <row r="224" spans="2:4" x14ac:dyDescent="0.25">
      <c r="B224">
        <v>5216.6000000000004</v>
      </c>
      <c r="C224">
        <v>0.53600000000000003</v>
      </c>
    </row>
    <row r="225" spans="2:4" x14ac:dyDescent="0.25">
      <c r="B225">
        <v>5216.6000000000004</v>
      </c>
      <c r="C225">
        <v>0.52100000000000002</v>
      </c>
      <c r="D225">
        <v>0.52900000000000003</v>
      </c>
    </row>
    <row r="227" spans="2:4" x14ac:dyDescent="0.25">
      <c r="B227">
        <v>5216.8500000000004</v>
      </c>
      <c r="C227">
        <v>0.57999999999999996</v>
      </c>
    </row>
    <row r="228" spans="2:4" x14ac:dyDescent="0.25">
      <c r="B228">
        <v>5216.8500000000004</v>
      </c>
      <c r="C228">
        <v>0.52200000000000002</v>
      </c>
    </row>
    <row r="229" spans="2:4" x14ac:dyDescent="0.25">
      <c r="B229">
        <v>5216.8500000000004</v>
      </c>
      <c r="C229">
        <v>0.41799999999999998</v>
      </c>
      <c r="D229">
        <v>0.50666666699999996</v>
      </c>
    </row>
    <row r="231" spans="2:4" x14ac:dyDescent="0.25">
      <c r="B231">
        <v>5217.2</v>
      </c>
      <c r="C231">
        <v>0.57399999999999995</v>
      </c>
    </row>
    <row r="232" spans="2:4" x14ac:dyDescent="0.25">
      <c r="B232">
        <v>5217.2</v>
      </c>
      <c r="C232">
        <v>0.498</v>
      </c>
    </row>
    <row r="233" spans="2:4" x14ac:dyDescent="0.25">
      <c r="B233">
        <v>5217.2</v>
      </c>
      <c r="C233">
        <v>0.54400000000000004</v>
      </c>
      <c r="D233">
        <v>0.53866666699999999</v>
      </c>
    </row>
    <row r="235" spans="2:4" x14ac:dyDescent="0.25">
      <c r="B235">
        <v>5217.7</v>
      </c>
      <c r="C235">
        <v>0.65200000000000002</v>
      </c>
    </row>
    <row r="236" spans="2:4" x14ac:dyDescent="0.25">
      <c r="B236">
        <v>5217.7</v>
      </c>
      <c r="C236">
        <v>0.626</v>
      </c>
    </row>
    <row r="237" spans="2:4" x14ac:dyDescent="0.25">
      <c r="B237">
        <v>5217.7</v>
      </c>
      <c r="C237">
        <v>0.58299999999999996</v>
      </c>
      <c r="D237">
        <v>0.62033333300000004</v>
      </c>
    </row>
    <row r="239" spans="2:4" x14ac:dyDescent="0.25">
      <c r="B239">
        <v>5217.8999999999996</v>
      </c>
      <c r="C239">
        <v>0.69399999999999995</v>
      </c>
    </row>
    <row r="240" spans="2:4" x14ac:dyDescent="0.25">
      <c r="B240">
        <v>5217.8999999999996</v>
      </c>
      <c r="C240">
        <v>0.75</v>
      </c>
    </row>
    <row r="241" spans="2:4" x14ac:dyDescent="0.25">
      <c r="B241">
        <v>5217.8999999999996</v>
      </c>
      <c r="C241">
        <v>0.625</v>
      </c>
      <c r="D241">
        <v>0.68966666700000001</v>
      </c>
    </row>
    <row r="243" spans="2:4" x14ac:dyDescent="0.25">
      <c r="B243">
        <v>5218.1000000000004</v>
      </c>
      <c r="C243">
        <v>0.29899999999999999</v>
      </c>
    </row>
    <row r="244" spans="2:4" x14ac:dyDescent="0.25">
      <c r="B244">
        <v>5218.1000000000004</v>
      </c>
      <c r="C244">
        <v>0.317</v>
      </c>
    </row>
    <row r="245" spans="2:4" x14ac:dyDescent="0.25">
      <c r="B245">
        <v>5218.1000000000004</v>
      </c>
      <c r="C245">
        <v>0.24099999999999999</v>
      </c>
      <c r="D245">
        <v>0.28566666699999999</v>
      </c>
    </row>
    <row r="247" spans="2:4" x14ac:dyDescent="0.25">
      <c r="B247">
        <v>5218.3</v>
      </c>
      <c r="C247">
        <v>0.13200000000000001</v>
      </c>
    </row>
    <row r="248" spans="2:4" x14ac:dyDescent="0.25">
      <c r="B248">
        <v>5218.3</v>
      </c>
      <c r="C248">
        <v>0.29799999999999999</v>
      </c>
    </row>
    <row r="249" spans="2:4" x14ac:dyDescent="0.25">
      <c r="B249">
        <v>5218.3</v>
      </c>
      <c r="C249">
        <v>0.23400000000000001</v>
      </c>
      <c r="D249">
        <v>0.22133333299999999</v>
      </c>
    </row>
    <row r="251" spans="2:4" x14ac:dyDescent="0.25">
      <c r="B251">
        <v>5218.5</v>
      </c>
      <c r="C251">
        <v>0.26</v>
      </c>
    </row>
    <row r="252" spans="2:4" x14ac:dyDescent="0.25">
      <c r="B252">
        <v>5218.5</v>
      </c>
      <c r="C252">
        <v>0.24</v>
      </c>
    </row>
    <row r="253" spans="2:4" x14ac:dyDescent="0.25">
      <c r="B253">
        <v>5218.5</v>
      </c>
      <c r="C253">
        <v>0.20799999999999999</v>
      </c>
      <c r="D253">
        <v>0.23599999999999999</v>
      </c>
    </row>
    <row r="255" spans="2:4" x14ac:dyDescent="0.25">
      <c r="B255">
        <v>5218.8</v>
      </c>
      <c r="C255">
        <v>0.223</v>
      </c>
    </row>
    <row r="256" spans="2:4" x14ac:dyDescent="0.25">
      <c r="B256">
        <v>5218.8</v>
      </c>
      <c r="C256">
        <v>0.28499999999999998</v>
      </c>
    </row>
    <row r="257" spans="2:4" x14ac:dyDescent="0.25">
      <c r="B257">
        <v>5218.8</v>
      </c>
      <c r="C257">
        <v>0.158</v>
      </c>
      <c r="D257">
        <v>0.222</v>
      </c>
    </row>
    <row r="259" spans="2:4" x14ac:dyDescent="0.25">
      <c r="B259">
        <v>5219.1000000000004</v>
      </c>
      <c r="C259">
        <v>0.24</v>
      </c>
    </row>
    <row r="260" spans="2:4" x14ac:dyDescent="0.25">
      <c r="B260">
        <v>5219.1000000000004</v>
      </c>
      <c r="C260">
        <v>0.221</v>
      </c>
    </row>
    <row r="261" spans="2:4" x14ac:dyDescent="0.25">
      <c r="B261">
        <v>5219.1000000000004</v>
      </c>
      <c r="C261">
        <v>0.26900000000000002</v>
      </c>
      <c r="D261">
        <v>0.24333333300000001</v>
      </c>
    </row>
    <row r="263" spans="2:4" x14ac:dyDescent="0.25">
      <c r="B263">
        <v>5219.3500000000004</v>
      </c>
      <c r="C263">
        <v>0.28799999999999998</v>
      </c>
    </row>
    <row r="264" spans="2:4" x14ac:dyDescent="0.25">
      <c r="B264">
        <v>5219.3500000000004</v>
      </c>
      <c r="C264">
        <v>0.26300000000000001</v>
      </c>
    </row>
    <row r="265" spans="2:4" x14ac:dyDescent="0.25">
      <c r="B265">
        <v>5219.3500000000004</v>
      </c>
      <c r="C265">
        <v>0.33400000000000002</v>
      </c>
      <c r="D265">
        <v>0.29499999999999998</v>
      </c>
    </row>
    <row r="267" spans="2:4" x14ac:dyDescent="0.25">
      <c r="B267">
        <v>5219.6000000000004</v>
      </c>
      <c r="C267">
        <v>0.30199999999999999</v>
      </c>
    </row>
    <row r="268" spans="2:4" x14ac:dyDescent="0.25">
      <c r="B268">
        <v>5219.6000000000004</v>
      </c>
      <c r="C268">
        <v>0.311</v>
      </c>
    </row>
    <row r="269" spans="2:4" x14ac:dyDescent="0.25">
      <c r="B269">
        <v>5219.6000000000004</v>
      </c>
      <c r="C269">
        <v>0.33600000000000002</v>
      </c>
      <c r="D269">
        <v>0.31633333299999999</v>
      </c>
    </row>
    <row r="271" spans="2:4" x14ac:dyDescent="0.25">
      <c r="B271">
        <v>5219.8999999999996</v>
      </c>
      <c r="C271">
        <v>0.32100000000000001</v>
      </c>
    </row>
    <row r="272" spans="2:4" x14ac:dyDescent="0.25">
      <c r="B272">
        <v>5219.8999999999996</v>
      </c>
      <c r="C272">
        <v>0.26600000000000001</v>
      </c>
    </row>
    <row r="273" spans="2:4" x14ac:dyDescent="0.25">
      <c r="B273">
        <v>5219.8999999999996</v>
      </c>
      <c r="C273">
        <v>0.19</v>
      </c>
      <c r="D273">
        <v>0.25900000000000001</v>
      </c>
    </row>
    <row r="275" spans="2:4" x14ac:dyDescent="0.25">
      <c r="B275">
        <v>5220.1000000000004</v>
      </c>
      <c r="C275">
        <v>0.46100000000000002</v>
      </c>
    </row>
    <row r="276" spans="2:4" x14ac:dyDescent="0.25">
      <c r="B276">
        <v>5220.1000000000004</v>
      </c>
      <c r="C276">
        <v>0.30399999999999999</v>
      </c>
    </row>
    <row r="277" spans="2:4" x14ac:dyDescent="0.25">
      <c r="B277">
        <v>5220.1000000000004</v>
      </c>
      <c r="C277">
        <v>0.309</v>
      </c>
      <c r="D277">
        <v>0.35799999999999998</v>
      </c>
    </row>
    <row r="279" spans="2:4" x14ac:dyDescent="0.25">
      <c r="B279">
        <v>5220.3</v>
      </c>
      <c r="C279">
        <v>0.35799999999999998</v>
      </c>
    </row>
    <row r="280" spans="2:4" x14ac:dyDescent="0.25">
      <c r="B280">
        <v>5220.3</v>
      </c>
      <c r="C280">
        <v>0.33300000000000002</v>
      </c>
    </row>
    <row r="281" spans="2:4" x14ac:dyDescent="0.25">
      <c r="B281">
        <v>5220.3</v>
      </c>
      <c r="C281">
        <v>0.30299999999999999</v>
      </c>
      <c r="D281">
        <v>0.33133333300000001</v>
      </c>
    </row>
    <row r="283" spans="2:4" x14ac:dyDescent="0.25">
      <c r="B283">
        <v>5220.6000000000004</v>
      </c>
      <c r="C283">
        <v>0.36899999999999999</v>
      </c>
    </row>
    <row r="284" spans="2:4" x14ac:dyDescent="0.25">
      <c r="B284">
        <v>5220.6000000000004</v>
      </c>
      <c r="C284">
        <v>0.29299999999999998</v>
      </c>
    </row>
    <row r="285" spans="2:4" x14ac:dyDescent="0.25">
      <c r="B285">
        <v>5220.6000000000004</v>
      </c>
      <c r="C285">
        <v>0.32300000000000001</v>
      </c>
      <c r="D285">
        <v>0.328333333</v>
      </c>
    </row>
    <row r="287" spans="2:4" x14ac:dyDescent="0.25">
      <c r="B287">
        <v>5220.95</v>
      </c>
      <c r="C287">
        <v>0.36899999999999999</v>
      </c>
    </row>
    <row r="288" spans="2:4" x14ac:dyDescent="0.25">
      <c r="B288">
        <v>5220.95</v>
      </c>
      <c r="C288">
        <v>0.38500000000000001</v>
      </c>
    </row>
    <row r="289" spans="2:4" x14ac:dyDescent="0.25">
      <c r="B289">
        <v>5220.95</v>
      </c>
      <c r="C289">
        <v>0.33900000000000002</v>
      </c>
      <c r="D289">
        <v>0.36433333299999998</v>
      </c>
    </row>
    <row r="291" spans="2:4" x14ac:dyDescent="0.25">
      <c r="B291">
        <v>5221.1000000000004</v>
      </c>
      <c r="C291">
        <v>0.35199999999999998</v>
      </c>
    </row>
    <row r="292" spans="2:4" x14ac:dyDescent="0.25">
      <c r="B292">
        <v>5221.1000000000004</v>
      </c>
      <c r="C292">
        <v>0.40799999999999997</v>
      </c>
    </row>
    <row r="293" spans="2:4" x14ac:dyDescent="0.25">
      <c r="B293">
        <v>5221.1000000000004</v>
      </c>
      <c r="C293">
        <v>0.313</v>
      </c>
      <c r="D293">
        <v>0.35766666699999999</v>
      </c>
    </row>
    <row r="295" spans="2:4" x14ac:dyDescent="0.25">
      <c r="B295">
        <v>5221.3500000000004</v>
      </c>
      <c r="C295">
        <v>0.33700000000000002</v>
      </c>
    </row>
    <row r="296" spans="2:4" x14ac:dyDescent="0.25">
      <c r="B296">
        <v>5221.3500000000004</v>
      </c>
      <c r="C296">
        <v>0.34399999999999997</v>
      </c>
    </row>
    <row r="297" spans="2:4" x14ac:dyDescent="0.25">
      <c r="B297">
        <v>5221.3500000000004</v>
      </c>
      <c r="C297">
        <v>0.33500000000000002</v>
      </c>
      <c r="D297">
        <v>0.33866666699999998</v>
      </c>
    </row>
    <row r="299" spans="2:4" x14ac:dyDescent="0.25">
      <c r="B299">
        <v>5221.6000000000004</v>
      </c>
      <c r="C299">
        <v>0.252</v>
      </c>
    </row>
    <row r="300" spans="2:4" x14ac:dyDescent="0.25">
      <c r="B300">
        <v>5221.6000000000004</v>
      </c>
      <c r="C300">
        <v>0.312</v>
      </c>
    </row>
    <row r="301" spans="2:4" x14ac:dyDescent="0.25">
      <c r="B301">
        <v>5221.6000000000004</v>
      </c>
      <c r="C301">
        <v>0.36899999999999999</v>
      </c>
      <c r="D301">
        <v>0.311</v>
      </c>
    </row>
    <row r="303" spans="2:4" x14ac:dyDescent="0.25">
      <c r="B303">
        <v>5221.8999999999996</v>
      </c>
      <c r="C303">
        <v>0.28599999999999998</v>
      </c>
    </row>
    <row r="304" spans="2:4" x14ac:dyDescent="0.25">
      <c r="B304">
        <v>5221.8999999999996</v>
      </c>
      <c r="C304">
        <v>0.39800000000000002</v>
      </c>
    </row>
    <row r="305" spans="2:4" x14ac:dyDescent="0.25">
      <c r="B305">
        <v>5221.8999999999996</v>
      </c>
      <c r="C305">
        <v>0.313</v>
      </c>
      <c r="D305">
        <v>0.33233333300000001</v>
      </c>
    </row>
    <row r="307" spans="2:4" x14ac:dyDescent="0.25">
      <c r="B307">
        <v>5222.1000000000004</v>
      </c>
      <c r="C307">
        <v>0.157</v>
      </c>
    </row>
    <row r="308" spans="2:4" x14ac:dyDescent="0.25">
      <c r="B308">
        <v>5222.1000000000004</v>
      </c>
      <c r="C308">
        <v>0.34499999999999997</v>
      </c>
    </row>
    <row r="309" spans="2:4" x14ac:dyDescent="0.25">
      <c r="B309">
        <v>5222.1000000000004</v>
      </c>
      <c r="C309">
        <v>0.36199999999999999</v>
      </c>
      <c r="D309">
        <v>0.28799999999999998</v>
      </c>
    </row>
    <row r="311" spans="2:4" x14ac:dyDescent="0.25">
      <c r="B311">
        <v>5222.3500000000004</v>
      </c>
      <c r="C311">
        <v>0.38800000000000001</v>
      </c>
    </row>
    <row r="312" spans="2:4" x14ac:dyDescent="0.25">
      <c r="B312">
        <v>5222.3500000000004</v>
      </c>
      <c r="C312">
        <v>0.28299999999999997</v>
      </c>
    </row>
    <row r="313" spans="2:4" x14ac:dyDescent="0.25">
      <c r="B313">
        <v>5222.3500000000004</v>
      </c>
      <c r="C313">
        <v>0.44700000000000001</v>
      </c>
      <c r="D313">
        <v>0.37266666700000001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18" sqref="G18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Averages</vt:lpstr>
      <vt:lpstr>Data</vt:lpstr>
      <vt:lpstr>Methodology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Bethany Royce</dc:creator>
  <cp:lastModifiedBy>Bethany Royce</cp:lastModifiedBy>
  <dcterms:created xsi:type="dcterms:W3CDTF">2022-06-02T17:54:33Z</dcterms:created>
  <dcterms:modified xsi:type="dcterms:W3CDTF">2023-01-04T13:08:13Z</dcterms:modified>
</cp:coreProperties>
</file>