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280" yWindow="-75" windowWidth="13860" windowHeight="16440"/>
  </bookViews>
  <sheets>
    <sheet name="Cover" sheetId="14" r:id="rId1"/>
    <sheet name="Bulk Density" sheetId="19" r:id="rId2"/>
    <sheet name="XRF" sheetId="1" r:id="rId3"/>
    <sheet name="ZoneID" sheetId="20" r:id="rId4"/>
    <sheet name="EDS" sheetId="9" r:id="rId5"/>
    <sheet name="3D SEM" sheetId="17" r:id="rId6"/>
    <sheet name="3D Pore Size" sheetId="18" r:id="rId7"/>
  </sheets>
  <calcPr calcId="145621"/>
</workbook>
</file>

<file path=xl/calcChain.xml><?xml version="1.0" encoding="utf-8"?>
<calcChain xmlns="http://schemas.openxmlformats.org/spreadsheetml/2006/main">
  <c r="C170" i="20" l="1"/>
  <c r="A170" i="20"/>
  <c r="C169" i="20"/>
  <c r="A169" i="20"/>
  <c r="C168" i="20"/>
  <c r="A168" i="20"/>
  <c r="C167" i="20"/>
  <c r="A167" i="20"/>
  <c r="C166" i="20"/>
  <c r="A166" i="20"/>
  <c r="C165" i="20"/>
  <c r="A165" i="20"/>
  <c r="C164" i="20"/>
  <c r="A164" i="20"/>
  <c r="C163" i="20"/>
  <c r="A163" i="20"/>
  <c r="C162" i="20"/>
  <c r="A162" i="20"/>
  <c r="C161" i="20"/>
  <c r="A161" i="20"/>
  <c r="C160" i="20"/>
  <c r="A160" i="20"/>
  <c r="C159" i="20"/>
  <c r="A159" i="20"/>
  <c r="C158" i="20"/>
  <c r="A158" i="20"/>
  <c r="C157" i="20"/>
  <c r="A157" i="20"/>
  <c r="C156" i="20"/>
  <c r="A156" i="20"/>
  <c r="C155" i="20"/>
  <c r="A155" i="20"/>
  <c r="C154" i="20"/>
  <c r="A154" i="20"/>
  <c r="C153" i="20"/>
  <c r="A153" i="20"/>
  <c r="C152" i="20"/>
  <c r="A152" i="20"/>
  <c r="C151" i="20"/>
  <c r="A151" i="20"/>
  <c r="C150" i="20"/>
  <c r="A150" i="20"/>
  <c r="C149" i="20"/>
  <c r="A149" i="20"/>
  <c r="C148" i="20"/>
  <c r="A148" i="20"/>
  <c r="C147" i="20"/>
  <c r="A147" i="20"/>
  <c r="C146" i="20"/>
  <c r="A146" i="20"/>
  <c r="C145" i="20"/>
  <c r="A145" i="20"/>
  <c r="C144" i="20"/>
  <c r="A144" i="20"/>
  <c r="C143" i="20"/>
  <c r="A143" i="20"/>
  <c r="C142" i="20"/>
  <c r="A142" i="20"/>
  <c r="C141" i="20"/>
  <c r="A141" i="20"/>
  <c r="C140" i="20"/>
  <c r="A140" i="20"/>
  <c r="C139" i="20"/>
  <c r="A139" i="20"/>
  <c r="C138" i="20"/>
  <c r="A138" i="20"/>
  <c r="C137" i="20"/>
  <c r="A137" i="20"/>
  <c r="C136" i="20"/>
  <c r="A136" i="20"/>
  <c r="C135" i="20"/>
  <c r="A135" i="20"/>
  <c r="C134" i="20"/>
  <c r="A134" i="20"/>
  <c r="C133" i="20"/>
  <c r="A133" i="20"/>
  <c r="C132" i="20"/>
  <c r="A132" i="20"/>
  <c r="C131" i="20"/>
  <c r="A131" i="20"/>
  <c r="C130" i="20"/>
  <c r="A130" i="20"/>
  <c r="C129" i="20"/>
  <c r="A129" i="20"/>
  <c r="C128" i="20"/>
  <c r="A128" i="20"/>
  <c r="C127" i="20"/>
  <c r="A127" i="20"/>
  <c r="C126" i="20"/>
  <c r="A126" i="20"/>
  <c r="C125" i="20"/>
  <c r="A125" i="20"/>
  <c r="C124" i="20"/>
  <c r="A124" i="20"/>
  <c r="C123" i="20"/>
  <c r="A123" i="20"/>
  <c r="C122" i="20"/>
  <c r="A122" i="20"/>
  <c r="C121" i="20"/>
  <c r="A121" i="20"/>
  <c r="C120" i="20"/>
  <c r="A120" i="20"/>
  <c r="C119" i="20"/>
  <c r="A119" i="20"/>
  <c r="C118" i="20"/>
  <c r="A118" i="20"/>
  <c r="C117" i="20"/>
  <c r="A117" i="20"/>
  <c r="C116" i="20"/>
  <c r="A116" i="20"/>
  <c r="C115" i="20"/>
  <c r="A115" i="20"/>
  <c r="C114" i="20"/>
  <c r="A114" i="20"/>
  <c r="C113" i="20"/>
  <c r="A113" i="20"/>
  <c r="C112" i="20"/>
  <c r="A112" i="20"/>
  <c r="C111" i="20"/>
  <c r="A111" i="20"/>
  <c r="C110" i="20"/>
  <c r="A110" i="20"/>
  <c r="C109" i="20"/>
  <c r="A109" i="20"/>
  <c r="C108" i="20"/>
  <c r="A108" i="20"/>
  <c r="C107" i="20"/>
  <c r="A107" i="20"/>
  <c r="C106" i="20"/>
  <c r="A106" i="20"/>
  <c r="C105" i="20"/>
  <c r="A105" i="20"/>
  <c r="C104" i="20"/>
  <c r="A104" i="20"/>
  <c r="C103" i="20"/>
  <c r="A103" i="20"/>
  <c r="C102" i="20"/>
  <c r="A102" i="20"/>
  <c r="C101" i="20"/>
  <c r="A101" i="20"/>
  <c r="C100" i="20"/>
  <c r="A100" i="20"/>
  <c r="C99" i="20"/>
  <c r="A99" i="20"/>
  <c r="C98" i="20"/>
  <c r="A98" i="20"/>
  <c r="C97" i="20"/>
  <c r="A97" i="20"/>
  <c r="C96" i="20"/>
  <c r="A96" i="20"/>
  <c r="C95" i="20"/>
  <c r="A95" i="20"/>
  <c r="C94" i="20"/>
  <c r="A94" i="20"/>
  <c r="C93" i="20"/>
  <c r="A93" i="20"/>
  <c r="C92" i="20"/>
  <c r="A92" i="20"/>
  <c r="C91" i="20"/>
  <c r="A91" i="20"/>
  <c r="C90" i="20"/>
  <c r="A90" i="20"/>
  <c r="C89" i="20"/>
  <c r="A89" i="20"/>
  <c r="C88" i="20"/>
  <c r="A88" i="20"/>
  <c r="C87" i="20"/>
  <c r="A87" i="20"/>
  <c r="C86" i="20"/>
  <c r="A86" i="20"/>
  <c r="C85" i="20"/>
  <c r="A85" i="20"/>
  <c r="C84" i="20"/>
  <c r="A84" i="20"/>
  <c r="C83" i="20"/>
  <c r="A83" i="20"/>
  <c r="C82" i="20"/>
  <c r="A82" i="20"/>
  <c r="C81" i="20"/>
  <c r="A81" i="20"/>
  <c r="C80" i="20"/>
  <c r="A80" i="20"/>
  <c r="C79" i="20"/>
  <c r="A79" i="20"/>
  <c r="C78" i="20"/>
  <c r="A78" i="20"/>
  <c r="C77" i="20"/>
  <c r="A77" i="20"/>
  <c r="C76" i="20"/>
  <c r="A76" i="20"/>
  <c r="C75" i="20"/>
  <c r="A75" i="20"/>
  <c r="C74" i="20"/>
  <c r="A74" i="20"/>
  <c r="C73" i="20"/>
  <c r="A73" i="20"/>
  <c r="C72" i="20"/>
  <c r="A72" i="20"/>
  <c r="C71" i="20"/>
  <c r="A71" i="20"/>
  <c r="C70" i="20"/>
  <c r="A70" i="20"/>
  <c r="C69" i="20"/>
  <c r="A69" i="20"/>
  <c r="C68" i="20"/>
  <c r="A68" i="20"/>
  <c r="C67" i="20"/>
  <c r="A67" i="20"/>
  <c r="C66" i="20"/>
  <c r="A66" i="20"/>
  <c r="C65" i="20"/>
  <c r="A65" i="20"/>
  <c r="C64" i="20"/>
  <c r="A64" i="20"/>
  <c r="C63" i="20"/>
  <c r="A63" i="20"/>
  <c r="C62" i="20"/>
  <c r="A62" i="20"/>
  <c r="C61" i="20"/>
  <c r="A61" i="20"/>
  <c r="C60" i="20"/>
  <c r="A60" i="20"/>
  <c r="C59" i="20"/>
  <c r="A59" i="20"/>
  <c r="C58" i="20"/>
  <c r="A58" i="20"/>
  <c r="C57" i="20"/>
  <c r="A57" i="20"/>
  <c r="C56" i="20"/>
  <c r="A56" i="20"/>
  <c r="C55" i="20"/>
  <c r="A55" i="20"/>
  <c r="C54" i="20"/>
  <c r="A54" i="20"/>
  <c r="C53" i="20"/>
  <c r="A53" i="20"/>
  <c r="C52" i="20"/>
  <c r="A52" i="20"/>
  <c r="C51" i="20"/>
  <c r="A51" i="20"/>
  <c r="C50" i="20"/>
  <c r="A50" i="20"/>
  <c r="C49" i="20"/>
  <c r="A49" i="20"/>
  <c r="C48" i="20"/>
  <c r="A48" i="20"/>
  <c r="C47" i="20"/>
  <c r="A47" i="20"/>
  <c r="C46" i="20"/>
  <c r="A46" i="20"/>
  <c r="C45" i="20"/>
  <c r="A45" i="20"/>
  <c r="C44" i="20"/>
  <c r="A44" i="20"/>
  <c r="C43" i="20"/>
  <c r="A43" i="20"/>
  <c r="C42" i="20"/>
  <c r="A42" i="20"/>
  <c r="C41" i="20"/>
  <c r="A41" i="20"/>
  <c r="C40" i="20"/>
  <c r="A40" i="20"/>
  <c r="C39" i="20"/>
  <c r="A39" i="20"/>
  <c r="C38" i="20"/>
  <c r="A38" i="20"/>
  <c r="C37" i="20"/>
  <c r="A37" i="20"/>
  <c r="C36" i="20"/>
  <c r="A36" i="20"/>
  <c r="C35" i="20"/>
  <c r="A35" i="20"/>
  <c r="C34" i="20"/>
  <c r="A34" i="20"/>
  <c r="C33" i="20"/>
  <c r="A33" i="20"/>
  <c r="C32" i="20"/>
  <c r="A32" i="20"/>
  <c r="C31" i="20"/>
  <c r="A31" i="20"/>
  <c r="C30" i="20"/>
  <c r="A30" i="20"/>
  <c r="C29" i="20"/>
  <c r="A29" i="20"/>
  <c r="C28" i="20"/>
  <c r="A28" i="20"/>
  <c r="C27" i="20"/>
  <c r="A27" i="20"/>
  <c r="C26" i="20"/>
  <c r="A26" i="20"/>
  <c r="C25" i="20"/>
  <c r="A25" i="20"/>
  <c r="C24" i="20"/>
  <c r="A24" i="20"/>
  <c r="C23" i="20"/>
  <c r="A23" i="20"/>
  <c r="C22" i="20"/>
  <c r="A22" i="20"/>
  <c r="C21" i="20"/>
  <c r="A21" i="20"/>
  <c r="C20" i="20"/>
  <c r="A20" i="20"/>
  <c r="C19" i="20"/>
  <c r="A19" i="20"/>
  <c r="C18" i="20"/>
  <c r="A18" i="20"/>
  <c r="C17" i="20"/>
  <c r="A17" i="20"/>
  <c r="N16" i="20"/>
  <c r="M16" i="20"/>
  <c r="L16" i="20"/>
  <c r="K16" i="20"/>
  <c r="C16" i="20"/>
  <c r="A16" i="20"/>
  <c r="N15" i="20"/>
  <c r="M15" i="20"/>
  <c r="L15" i="20"/>
  <c r="K15" i="20"/>
  <c r="C15" i="20"/>
  <c r="A15" i="20"/>
  <c r="N14" i="20"/>
  <c r="M14" i="20"/>
  <c r="L14" i="20"/>
  <c r="K14" i="20"/>
  <c r="C14" i="20"/>
  <c r="A14" i="20"/>
  <c r="N13" i="20"/>
  <c r="M13" i="20"/>
  <c r="L13" i="20"/>
  <c r="K13" i="20"/>
  <c r="C13" i="20"/>
  <c r="A13" i="20"/>
  <c r="N12" i="20"/>
  <c r="M12" i="20"/>
  <c r="L12" i="20"/>
  <c r="K12" i="20"/>
  <c r="C12" i="20"/>
  <c r="A12" i="20"/>
  <c r="N11" i="20"/>
  <c r="M11" i="20"/>
  <c r="L11" i="20"/>
  <c r="K11" i="20"/>
  <c r="C11" i="20"/>
  <c r="A11" i="20"/>
  <c r="N10" i="20"/>
  <c r="M10" i="20"/>
  <c r="L10" i="20"/>
  <c r="K10" i="20"/>
  <c r="C10" i="20"/>
  <c r="A10" i="20"/>
  <c r="N9" i="20"/>
  <c r="M9" i="20"/>
  <c r="L9" i="20"/>
  <c r="K9" i="20"/>
  <c r="C9" i="20"/>
  <c r="A9" i="20"/>
  <c r="N8" i="20"/>
  <c r="M8" i="20"/>
  <c r="L8" i="20"/>
  <c r="K8" i="20"/>
  <c r="C8" i="20"/>
  <c r="A8" i="20"/>
  <c r="N7" i="20"/>
  <c r="M7" i="20"/>
  <c r="L7" i="20"/>
  <c r="K7" i="20"/>
  <c r="C7" i="20"/>
  <c r="A7" i="20"/>
  <c r="N6" i="20"/>
  <c r="M6" i="20"/>
  <c r="L6" i="20"/>
  <c r="K6" i="20"/>
  <c r="C6" i="20"/>
  <c r="A6" i="20"/>
  <c r="AA6" i="1" l="1"/>
  <c r="AB6" i="1"/>
  <c r="AA7" i="1"/>
  <c r="AB7" i="1"/>
  <c r="AA8" i="1"/>
  <c r="AB8" i="1"/>
  <c r="AA9" i="1"/>
  <c r="AB9" i="1"/>
  <c r="AA10" i="1"/>
  <c r="AB10" i="1"/>
  <c r="AA11" i="1"/>
  <c r="AB11" i="1"/>
  <c r="AA12" i="1"/>
  <c r="AB12" i="1"/>
  <c r="AA13" i="1"/>
  <c r="AB13" i="1"/>
  <c r="AA14" i="1"/>
  <c r="AB14" i="1"/>
  <c r="AA15" i="1"/>
  <c r="AB15" i="1"/>
  <c r="AA16" i="1"/>
  <c r="AB16" i="1"/>
  <c r="C6" i="1" l="1"/>
  <c r="A6" i="1"/>
  <c r="S6" i="1" l="1"/>
  <c r="T6" i="1"/>
  <c r="U6" i="1"/>
  <c r="V6" i="1"/>
  <c r="W6" i="1"/>
  <c r="X6" i="1"/>
  <c r="Y6" i="1"/>
  <c r="Z6" i="1"/>
  <c r="AC6" i="1"/>
  <c r="AD6" i="1"/>
  <c r="S7" i="1"/>
  <c r="T7" i="1"/>
  <c r="U7" i="1"/>
  <c r="V7" i="1"/>
  <c r="W7" i="1"/>
  <c r="X7" i="1"/>
  <c r="Y7" i="1"/>
  <c r="Z7" i="1"/>
  <c r="AC7" i="1"/>
  <c r="AD7" i="1"/>
  <c r="S8" i="1"/>
  <c r="T8" i="1"/>
  <c r="U8" i="1"/>
  <c r="V8" i="1"/>
  <c r="W8" i="1"/>
  <c r="X8" i="1"/>
  <c r="Y8" i="1"/>
  <c r="Z8" i="1"/>
  <c r="AC8" i="1"/>
  <c r="AD8" i="1"/>
  <c r="S9" i="1"/>
  <c r="T9" i="1"/>
  <c r="U9" i="1"/>
  <c r="V9" i="1"/>
  <c r="W9" i="1"/>
  <c r="X9" i="1"/>
  <c r="Y9" i="1"/>
  <c r="Z9" i="1"/>
  <c r="AC9" i="1"/>
  <c r="AD9" i="1"/>
  <c r="S10" i="1"/>
  <c r="T10" i="1"/>
  <c r="U10" i="1"/>
  <c r="V10" i="1"/>
  <c r="W10" i="1"/>
  <c r="X10" i="1"/>
  <c r="Y10" i="1"/>
  <c r="Z10" i="1"/>
  <c r="AC10" i="1"/>
  <c r="AD10" i="1"/>
  <c r="S11" i="1"/>
  <c r="T11" i="1"/>
  <c r="U11" i="1"/>
  <c r="V11" i="1"/>
  <c r="W11" i="1"/>
  <c r="X11" i="1"/>
  <c r="Y11" i="1"/>
  <c r="Z11" i="1"/>
  <c r="AC11" i="1"/>
  <c r="AD11" i="1"/>
  <c r="S12" i="1"/>
  <c r="T12" i="1"/>
  <c r="U12" i="1"/>
  <c r="V12" i="1"/>
  <c r="W12" i="1"/>
  <c r="X12" i="1"/>
  <c r="Y12" i="1"/>
  <c r="Z12" i="1"/>
  <c r="AC12" i="1"/>
  <c r="AD12" i="1"/>
  <c r="S13" i="1"/>
  <c r="T13" i="1"/>
  <c r="U13" i="1"/>
  <c r="V13" i="1"/>
  <c r="W13" i="1"/>
  <c r="X13" i="1"/>
  <c r="Y13" i="1"/>
  <c r="Z13" i="1"/>
  <c r="AC13" i="1"/>
  <c r="AD13" i="1"/>
  <c r="S14" i="1"/>
  <c r="T14" i="1"/>
  <c r="U14" i="1"/>
  <c r="V14" i="1"/>
  <c r="W14" i="1"/>
  <c r="X14" i="1"/>
  <c r="Y14" i="1"/>
  <c r="Z14" i="1"/>
  <c r="AC14" i="1"/>
  <c r="AD14" i="1"/>
  <c r="S15" i="1"/>
  <c r="T15" i="1"/>
  <c r="U15" i="1"/>
  <c r="V15" i="1"/>
  <c r="W15" i="1"/>
  <c r="X15" i="1"/>
  <c r="Y15" i="1"/>
  <c r="Z15" i="1"/>
  <c r="AC15" i="1"/>
  <c r="AD15" i="1"/>
  <c r="S16" i="1"/>
  <c r="T16" i="1"/>
  <c r="U16" i="1"/>
  <c r="V16" i="1"/>
  <c r="W16" i="1"/>
  <c r="X16" i="1"/>
  <c r="Y16" i="1"/>
  <c r="Z16" i="1"/>
  <c r="AC16" i="1"/>
  <c r="AD16" i="1"/>
  <c r="C46" i="1" l="1"/>
  <c r="A46" i="1"/>
  <c r="A56" i="1"/>
  <c r="A51" i="1"/>
  <c r="A41" i="1"/>
  <c r="A36" i="1"/>
  <c r="A31" i="1"/>
  <c r="A26" i="1"/>
  <c r="A21" i="1"/>
  <c r="A16" i="1"/>
  <c r="A11" i="1"/>
  <c r="C11" i="1"/>
  <c r="C16" i="1"/>
  <c r="C21" i="1"/>
  <c r="C26" i="1"/>
  <c r="C31" i="1"/>
  <c r="C36" i="1"/>
  <c r="C41" i="1"/>
  <c r="C51" i="1"/>
  <c r="C56" i="1"/>
</calcChain>
</file>

<file path=xl/sharedStrings.xml><?xml version="1.0" encoding="utf-8"?>
<sst xmlns="http://schemas.openxmlformats.org/spreadsheetml/2006/main" count="293" uniqueCount="98">
  <si>
    <t>Sample #</t>
  </si>
  <si>
    <t>Depth (ft)</t>
  </si>
  <si>
    <t>U (ppm)</t>
  </si>
  <si>
    <t>Th (ppm)</t>
  </si>
  <si>
    <t xml:space="preserve">Al </t>
  </si>
  <si>
    <t xml:space="preserve">Si </t>
  </si>
  <si>
    <t xml:space="preserve">Ca </t>
  </si>
  <si>
    <t xml:space="preserve">K </t>
  </si>
  <si>
    <t>Mg</t>
  </si>
  <si>
    <t>Run #</t>
  </si>
  <si>
    <t>2D #</t>
  </si>
  <si>
    <t>Porosity (%)</t>
  </si>
  <si>
    <t>Organic Matter (%)</t>
  </si>
  <si>
    <t>High Dense Material (%)</t>
  </si>
  <si>
    <t>Quartz</t>
  </si>
  <si>
    <t>Plagioclase</t>
  </si>
  <si>
    <t>K-Feldspar</t>
  </si>
  <si>
    <t>Calcite</t>
  </si>
  <si>
    <t>Dolomite</t>
  </si>
  <si>
    <t>Siderite</t>
  </si>
  <si>
    <t>Anhydrite</t>
  </si>
  <si>
    <t>Pyrite</t>
  </si>
  <si>
    <t>Rutile</t>
  </si>
  <si>
    <t>Apatite</t>
  </si>
  <si>
    <t>Other</t>
  </si>
  <si>
    <t>Total</t>
  </si>
  <si>
    <t>Porosity in Organic Matter (%)</t>
  </si>
  <si>
    <t>Ba</t>
  </si>
  <si>
    <t>Ti</t>
  </si>
  <si>
    <t>Fe</t>
  </si>
  <si>
    <t xml:space="preserve"> Elements (%)</t>
  </si>
  <si>
    <t>Diameter (um)</t>
  </si>
  <si>
    <t>Plug Total:</t>
  </si>
  <si>
    <t xml:space="preserve">Depth Range: </t>
  </si>
  <si>
    <t xml:space="preserve"> Elements - AVERAGES (%)</t>
  </si>
  <si>
    <t xml:space="preserve"> Clay</t>
  </si>
  <si>
    <t>FPV</t>
  </si>
  <si>
    <t>3D SEM Images @ 15 nm per voxel</t>
  </si>
  <si>
    <t>Non-Connected Porosity (%)</t>
  </si>
  <si>
    <t>Absolute Permeability (nD) (K_Horiz.)</t>
  </si>
  <si>
    <t>Absolute Permeability (nD) (K_Vertical)</t>
  </si>
  <si>
    <t>CFPV</t>
  </si>
  <si>
    <t>Number of Samples for Analysis</t>
  </si>
  <si>
    <t>3D FIB-SEM Pore Size Distribution</t>
  </si>
  <si>
    <t>Analysis Completed:</t>
  </si>
  <si>
    <t>Well Name</t>
  </si>
  <si>
    <t>Well Name - Mineralogy - Volume %</t>
  </si>
  <si>
    <t>Well Name - 3D Pore Size Distribution</t>
  </si>
  <si>
    <t>Attachment 1 on FTP site</t>
  </si>
  <si>
    <t>3D FIB-SEM Volume (15 nm/voxel)</t>
  </si>
  <si>
    <t>3D FIB-SEM Movies</t>
  </si>
  <si>
    <t>Attachment 2 on FTP site</t>
  </si>
  <si>
    <t>Shale Formation:</t>
  </si>
  <si>
    <t xml:space="preserve">EDS Mineralogy Maps </t>
  </si>
  <si>
    <t>X-Ray Fluorescence (XRF)</t>
  </si>
  <si>
    <t>EDS Mineralogy (100 - 150 microns)</t>
  </si>
  <si>
    <t>County, State:</t>
  </si>
  <si>
    <t xml:space="preserve">Physical Measurements </t>
  </si>
  <si>
    <t>Weight (g)</t>
  </si>
  <si>
    <t>Bulk Density (g/cm3)</t>
  </si>
  <si>
    <t>MicroCT 4X Projections</t>
  </si>
  <si>
    <t>Well Summary and Reports</t>
  </si>
  <si>
    <t>Depth (ft/m)</t>
  </si>
  <si>
    <t>P</t>
  </si>
  <si>
    <t>S</t>
  </si>
  <si>
    <t>7547.30 ft. – 7778.15 ft.</t>
  </si>
  <si>
    <t>Morgantown, West Virginia</t>
  </si>
  <si>
    <t>Armstrong #1</t>
  </si>
  <si>
    <t>MicroCT Scan (~ 15-21 microns/voxel)</t>
  </si>
  <si>
    <r>
      <t>ZoneID</t>
    </r>
    <r>
      <rPr>
        <b/>
        <sz val="14"/>
        <color theme="1"/>
        <rFont val="Calibri"/>
        <family val="2"/>
      </rPr>
      <t>™</t>
    </r>
    <r>
      <rPr>
        <b/>
        <sz val="14"/>
        <color theme="1"/>
        <rFont val="Arial"/>
        <family val="2"/>
      </rPr>
      <t xml:space="preserve"> Images @ 10 nm per pixel</t>
    </r>
  </si>
  <si>
    <r>
      <t>ZoneID</t>
    </r>
    <r>
      <rPr>
        <b/>
        <sz val="14"/>
        <color theme="1"/>
        <rFont val="Calibri"/>
        <family val="2"/>
      </rPr>
      <t>™</t>
    </r>
    <r>
      <rPr>
        <b/>
        <sz val="14"/>
        <color theme="1"/>
        <rFont val="Arial"/>
        <family val="2"/>
      </rPr>
      <t xml:space="preserve"> Images - AVERAGE VALUES</t>
    </r>
  </si>
  <si>
    <t>2D01</t>
  </si>
  <si>
    <t>2D03</t>
  </si>
  <si>
    <t>2D07</t>
  </si>
  <si>
    <t>2D09</t>
  </si>
  <si>
    <t>2D10</t>
  </si>
  <si>
    <t>2D11</t>
  </si>
  <si>
    <t>2D13</t>
  </si>
  <si>
    <t>2D15</t>
  </si>
  <si>
    <t>2D16</t>
  </si>
  <si>
    <t>2D17</t>
  </si>
  <si>
    <t>2D18</t>
  </si>
  <si>
    <t>2D19</t>
  </si>
  <si>
    <t>2D20</t>
  </si>
  <si>
    <t>2D21</t>
  </si>
  <si>
    <t>2D22</t>
  </si>
  <si>
    <t>2D02</t>
  </si>
  <si>
    <t>2D05</t>
  </si>
  <si>
    <t>2D08</t>
  </si>
  <si>
    <t>2D12</t>
  </si>
  <si>
    <t>2D04</t>
  </si>
  <si>
    <t>2D06</t>
  </si>
  <si>
    <t>2D14</t>
  </si>
  <si>
    <t>Attachment 3 on FTP site</t>
  </si>
  <si>
    <t>ZoneID- 2D SEM (10 nm/pixel)</t>
  </si>
  <si>
    <t xml:space="preserve">ZoneID- 2D SEM Images </t>
  </si>
  <si>
    <t>WVU - Armstrong #1 - Well Summary</t>
  </si>
  <si>
    <t>Hamilton and Marcellus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</si>
</sst>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_);[Red]\(0.0000\)"/>
    <numFmt numFmtId="166" formatCode="0.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color theme="1"/>
      <name val="Avenir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48DE"/>
        <bgColor indexed="64"/>
      </patternFill>
    </fill>
    <fill>
      <patternFill patternType="solid">
        <fgColor rgb="FF552803"/>
        <bgColor indexed="64"/>
      </patternFill>
    </fill>
    <fill>
      <patternFill patternType="solid">
        <fgColor rgb="FF25C538"/>
        <bgColor indexed="64"/>
      </patternFill>
    </fill>
    <fill>
      <patternFill patternType="solid">
        <fgColor rgb="FF1D0EE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8C4306"/>
        <bgColor indexed="64"/>
      </patternFill>
    </fill>
    <fill>
      <patternFill patternType="solid">
        <fgColor rgb="FFDF88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1" fillId="0" borderId="0"/>
    <xf numFmtId="0" fontId="2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1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/>
    <xf numFmtId="0" fontId="0" fillId="34" borderId="0" xfId="0" applyFill="1"/>
    <xf numFmtId="0" fontId="0" fillId="0" borderId="0" xfId="0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16" fillId="34" borderId="0" xfId="0" applyFont="1" applyFill="1" applyBorder="1" applyAlignment="1"/>
    <xf numFmtId="0" fontId="25" fillId="33" borderId="17" xfId="0" applyFont="1" applyFill="1" applyBorder="1" applyAlignment="1">
      <alignment horizontal="center"/>
    </xf>
    <xf numFmtId="0" fontId="0" fillId="34" borderId="0" xfId="0" applyFill="1" applyBorder="1"/>
    <xf numFmtId="0" fontId="23" fillId="0" borderId="0" xfId="0" applyFont="1" applyFill="1" applyBorder="1" applyAlignment="1"/>
    <xf numFmtId="0" fontId="25" fillId="33" borderId="19" xfId="0" applyFont="1" applyFill="1" applyBorder="1" applyAlignment="1">
      <alignment horizontal="center"/>
    </xf>
    <xf numFmtId="0" fontId="25" fillId="33" borderId="23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6" fillId="34" borderId="0" xfId="0" applyFont="1" applyFill="1" applyAlignment="1">
      <alignment horizontal="center"/>
    </xf>
    <xf numFmtId="0" fontId="0" fillId="34" borderId="0" xfId="0" applyFill="1" applyAlignment="1">
      <alignment horizontal="center" vertical="center"/>
    </xf>
    <xf numFmtId="0" fontId="0" fillId="0" borderId="0" xfId="0" applyFill="1"/>
    <xf numFmtId="0" fontId="0" fillId="34" borderId="0" xfId="0" applyFill="1" applyBorder="1" applyAlignment="1">
      <alignment horizontal="center"/>
    </xf>
    <xf numFmtId="2" fontId="0" fillId="34" borderId="0" xfId="0" applyNumberFormat="1" applyFill="1" applyBorder="1" applyAlignment="1">
      <alignment horizontal="center"/>
    </xf>
    <xf numFmtId="0" fontId="24" fillId="0" borderId="16" xfId="82" applyFont="1" applyFill="1" applyBorder="1" applyAlignment="1">
      <alignment horizontal="center" vertical="center"/>
    </xf>
    <xf numFmtId="0" fontId="25" fillId="0" borderId="16" xfId="0" applyFont="1" applyBorder="1"/>
    <xf numFmtId="0" fontId="0" fillId="0" borderId="16" xfId="0" applyFill="1" applyBorder="1"/>
    <xf numFmtId="0" fontId="22" fillId="0" borderId="16" xfId="82" applyFill="1" applyBorder="1" applyAlignment="1">
      <alignment horizontal="center" vertical="center"/>
    </xf>
    <xf numFmtId="0" fontId="0" fillId="0" borderId="16" xfId="0" applyBorder="1"/>
    <xf numFmtId="0" fontId="25" fillId="0" borderId="16" xfId="0" applyFont="1" applyFill="1" applyBorder="1"/>
    <xf numFmtId="0" fontId="23" fillId="0" borderId="1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16" xfId="0" applyNumberFormat="1" applyFill="1" applyBorder="1" applyAlignment="1">
      <alignment horizontal="center"/>
    </xf>
    <xf numFmtId="2" fontId="0" fillId="0" borderId="16" xfId="0" applyNumberFormat="1" applyBorder="1"/>
    <xf numFmtId="0" fontId="0" fillId="0" borderId="0" xfId="0"/>
    <xf numFmtId="2" fontId="0" fillId="0" borderId="16" xfId="0" applyNumberFormat="1" applyBorder="1" applyAlignment="1">
      <alignment horizontal="center"/>
    </xf>
    <xf numFmtId="0" fontId="0" fillId="34" borderId="0" xfId="0" applyFill="1" applyAlignment="1">
      <alignment horizontal="center"/>
    </xf>
    <xf numFmtId="2" fontId="0" fillId="0" borderId="17" xfId="0" applyNumberFormat="1" applyFill="1" applyBorder="1" applyAlignment="1">
      <alignment horizontal="center"/>
    </xf>
    <xf numFmtId="0" fontId="25" fillId="33" borderId="27" xfId="0" applyFont="1" applyFill="1" applyBorder="1" applyAlignment="1">
      <alignment horizontal="center"/>
    </xf>
    <xf numFmtId="2" fontId="25" fillId="33" borderId="16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/>
    <xf numFmtId="0" fontId="0" fillId="0" borderId="0" xfId="0" applyAlignment="1">
      <alignment horizontal="center"/>
    </xf>
    <xf numFmtId="2" fontId="0" fillId="0" borderId="16" xfId="0" applyNumberFormat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18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2" fontId="0" fillId="0" borderId="0" xfId="0" applyNumberFormat="1" applyBorder="1"/>
    <xf numFmtId="0" fontId="0" fillId="34" borderId="16" xfId="0" applyNumberFormat="1" applyFont="1" applyFill="1" applyBorder="1" applyAlignment="1">
      <alignment horizontal="center"/>
    </xf>
    <xf numFmtId="0" fontId="0" fillId="0" borderId="0" xfId="0"/>
    <xf numFmtId="0" fontId="25" fillId="0" borderId="16" xfId="0" applyFont="1" applyFill="1" applyBorder="1" applyAlignment="1"/>
    <xf numFmtId="0" fontId="0" fillId="0" borderId="0" xfId="0"/>
    <xf numFmtId="0" fontId="25" fillId="33" borderId="32" xfId="0" applyFont="1" applyFill="1" applyBorder="1" applyAlignment="1">
      <alignment horizontal="center"/>
    </xf>
    <xf numFmtId="0" fontId="25" fillId="33" borderId="31" xfId="0" applyFont="1" applyFill="1" applyBorder="1" applyAlignment="1">
      <alignment horizontal="center"/>
    </xf>
    <xf numFmtId="0" fontId="25" fillId="33" borderId="30" xfId="0" applyFont="1" applyFill="1" applyBorder="1" applyAlignment="1">
      <alignment horizontal="center"/>
    </xf>
    <xf numFmtId="0" fontId="25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0" borderId="16" xfId="0" applyFont="1" applyBorder="1"/>
    <xf numFmtId="0" fontId="30" fillId="0" borderId="16" xfId="0" applyFont="1" applyFill="1" applyBorder="1" applyAlignment="1">
      <alignment vertical="center"/>
    </xf>
    <xf numFmtId="0" fontId="0" fillId="0" borderId="0" xfId="0" applyAlignment="1">
      <alignment horizontal="center"/>
    </xf>
    <xf numFmtId="2" fontId="0" fillId="34" borderId="0" xfId="0" applyNumberFormat="1" applyFill="1" applyBorder="1"/>
    <xf numFmtId="0" fontId="0" fillId="0" borderId="0" xfId="0" applyAlignment="1">
      <alignment horizontal="center"/>
    </xf>
    <xf numFmtId="0" fontId="0" fillId="0" borderId="16" xfId="0" applyBorder="1"/>
    <xf numFmtId="164" fontId="0" fillId="0" borderId="26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22" fillId="0" borderId="16" xfId="82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0" fontId="0" fillId="0" borderId="0" xfId="0"/>
    <xf numFmtId="0" fontId="0" fillId="34" borderId="0" xfId="0" applyFont="1" applyFill="1" applyBorder="1" applyAlignment="1">
      <alignment horizontal="center"/>
    </xf>
    <xf numFmtId="49" fontId="0" fillId="34" borderId="0" xfId="0" applyNumberFormat="1" applyFill="1" applyBorder="1" applyAlignment="1">
      <alignment horizontal="center"/>
    </xf>
    <xf numFmtId="17" fontId="28" fillId="34" borderId="0" xfId="0" applyNumberFormat="1" applyFont="1" applyFill="1" applyBorder="1"/>
    <xf numFmtId="0" fontId="26" fillId="34" borderId="0" xfId="0" applyFont="1" applyFill="1" applyBorder="1" applyAlignment="1">
      <alignment vertical="center"/>
    </xf>
    <xf numFmtId="0" fontId="23" fillId="0" borderId="26" xfId="0" applyFont="1" applyFill="1" applyBorder="1" applyAlignment="1">
      <alignment horizontal="center"/>
    </xf>
    <xf numFmtId="0" fontId="23" fillId="34" borderId="16" xfId="0" applyFont="1" applyFill="1" applyBorder="1" applyAlignment="1">
      <alignment horizontal="center"/>
    </xf>
    <xf numFmtId="0" fontId="31" fillId="46" borderId="26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/>
    </xf>
    <xf numFmtId="0" fontId="23" fillId="35" borderId="33" xfId="0" applyFont="1" applyFill="1" applyBorder="1"/>
    <xf numFmtId="0" fontId="23" fillId="35" borderId="34" xfId="0" applyFont="1" applyFill="1" applyBorder="1"/>
    <xf numFmtId="0" fontId="23" fillId="36" borderId="34" xfId="82" applyFont="1" applyFill="1" applyBorder="1" applyAlignment="1">
      <alignment horizontal="center" vertical="center"/>
    </xf>
    <xf numFmtId="0" fontId="23" fillId="37" borderId="34" xfId="82" applyFont="1" applyFill="1" applyBorder="1" applyAlignment="1">
      <alignment horizontal="center" vertical="center"/>
    </xf>
    <xf numFmtId="0" fontId="32" fillId="38" borderId="34" xfId="82" applyFont="1" applyFill="1" applyBorder="1" applyAlignment="1">
      <alignment horizontal="center" vertical="center"/>
    </xf>
    <xf numFmtId="0" fontId="23" fillId="39" borderId="34" xfId="82" applyFont="1" applyFill="1" applyBorder="1" applyAlignment="1">
      <alignment horizontal="center" vertical="center"/>
    </xf>
    <xf numFmtId="0" fontId="32" fillId="40" borderId="34" xfId="82" applyFont="1" applyFill="1" applyBorder="1" applyAlignment="1">
      <alignment horizontal="center" vertical="center"/>
    </xf>
    <xf numFmtId="0" fontId="32" fillId="41" borderId="34" xfId="82" applyFont="1" applyFill="1" applyBorder="1" applyAlignment="1">
      <alignment horizontal="center" vertical="center"/>
    </xf>
    <xf numFmtId="0" fontId="23" fillId="33" borderId="34" xfId="82" applyFont="1" applyFill="1" applyBorder="1" applyAlignment="1">
      <alignment horizontal="center" vertical="center"/>
    </xf>
    <xf numFmtId="0" fontId="23" fillId="42" borderId="34" xfId="82" applyFont="1" applyFill="1" applyBorder="1" applyAlignment="1">
      <alignment horizontal="center" vertical="center"/>
    </xf>
    <xf numFmtId="0" fontId="23" fillId="34" borderId="34" xfId="82" applyFont="1" applyFill="1" applyBorder="1" applyAlignment="1">
      <alignment horizontal="center" vertical="center"/>
    </xf>
    <xf numFmtId="0" fontId="23" fillId="43" borderId="34" xfId="82" applyFont="1" applyFill="1" applyBorder="1" applyAlignment="1">
      <alignment horizontal="center" vertical="center"/>
    </xf>
    <xf numFmtId="0" fontId="23" fillId="44" borderId="34" xfId="82" applyFont="1" applyFill="1" applyBorder="1" applyAlignment="1">
      <alignment horizontal="center" vertical="center"/>
    </xf>
    <xf numFmtId="0" fontId="32" fillId="45" borderId="34" xfId="82" applyFont="1" applyFill="1" applyBorder="1" applyAlignment="1">
      <alignment horizontal="center" vertical="center"/>
    </xf>
    <xf numFmtId="0" fontId="23" fillId="35" borderId="35" xfId="82" applyFont="1" applyFill="1" applyBorder="1" applyAlignment="1">
      <alignment horizontal="center" vertical="center"/>
    </xf>
    <xf numFmtId="0" fontId="24" fillId="0" borderId="0" xfId="0" applyFont="1" applyFill="1" applyBorder="1"/>
    <xf numFmtId="0" fontId="24" fillId="0" borderId="0" xfId="82" applyFont="1" applyFill="1" applyBorder="1" applyAlignment="1">
      <alignment horizontal="center" vertical="center"/>
    </xf>
    <xf numFmtId="0" fontId="25" fillId="0" borderId="0" xfId="0" applyFont="1" applyFill="1" applyBorder="1"/>
    <xf numFmtId="0" fontId="22" fillId="0" borderId="0" xfId="82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5" fillId="34" borderId="0" xfId="0" applyFont="1" applyFill="1"/>
    <xf numFmtId="1" fontId="25" fillId="0" borderId="16" xfId="0" applyNumberFormat="1" applyFont="1" applyBorder="1" applyAlignment="1">
      <alignment horizontal="center"/>
    </xf>
    <xf numFmtId="2" fontId="25" fillId="0" borderId="16" xfId="0" applyNumberFormat="1" applyFont="1" applyBorder="1" applyAlignment="1">
      <alignment horizontal="center"/>
    </xf>
    <xf numFmtId="1" fontId="25" fillId="0" borderId="24" xfId="0" applyNumberFormat="1" applyFont="1" applyBorder="1" applyAlignment="1">
      <alignment horizontal="center"/>
    </xf>
    <xf numFmtId="1" fontId="25" fillId="0" borderId="17" xfId="0" applyNumberFormat="1" applyFont="1" applyBorder="1" applyAlignment="1">
      <alignment horizontal="center"/>
    </xf>
    <xf numFmtId="2" fontId="25" fillId="0" borderId="17" xfId="0" applyNumberFormat="1" applyFont="1" applyBorder="1" applyAlignment="1">
      <alignment horizontal="center"/>
    </xf>
    <xf numFmtId="2" fontId="25" fillId="0" borderId="24" xfId="0" applyNumberFormat="1" applyFont="1" applyBorder="1" applyAlignment="1">
      <alignment horizontal="center"/>
    </xf>
    <xf numFmtId="2" fontId="25" fillId="0" borderId="30" xfId="0" applyNumberFormat="1" applyFont="1" applyBorder="1" applyAlignment="1">
      <alignment horizontal="center"/>
    </xf>
    <xf numFmtId="2" fontId="25" fillId="0" borderId="23" xfId="0" applyNumberFormat="1" applyFont="1" applyBorder="1" applyAlignment="1">
      <alignment horizontal="center"/>
    </xf>
    <xf numFmtId="0" fontId="29" fillId="47" borderId="10" xfId="0" applyFont="1" applyFill="1" applyBorder="1" applyAlignment="1">
      <alignment vertical="center"/>
    </xf>
    <xf numFmtId="0" fontId="29" fillId="47" borderId="11" xfId="0" applyFont="1" applyFill="1" applyBorder="1" applyAlignment="1">
      <alignment vertical="center"/>
    </xf>
    <xf numFmtId="0" fontId="29" fillId="47" borderId="28" xfId="0" applyFont="1" applyFill="1" applyBorder="1" applyAlignment="1">
      <alignment vertical="center"/>
    </xf>
    <xf numFmtId="0" fontId="29" fillId="47" borderId="0" xfId="0" applyFont="1" applyFill="1" applyBorder="1" applyAlignment="1">
      <alignment vertical="center"/>
    </xf>
    <xf numFmtId="0" fontId="29" fillId="47" borderId="13" xfId="0" applyFont="1" applyFill="1" applyBorder="1" applyAlignment="1">
      <alignment vertical="center"/>
    </xf>
    <xf numFmtId="0" fontId="29" fillId="47" borderId="14" xfId="0" applyFont="1" applyFill="1" applyBorder="1" applyAlignment="1">
      <alignment vertical="center"/>
    </xf>
    <xf numFmtId="0" fontId="29" fillId="34" borderId="0" xfId="0" applyFont="1" applyFill="1" applyBorder="1" applyAlignment="1">
      <alignment vertical="center"/>
    </xf>
    <xf numFmtId="0" fontId="23" fillId="34" borderId="0" xfId="0" applyFont="1" applyFill="1" applyBorder="1" applyAlignment="1">
      <alignment horizontal="center"/>
    </xf>
    <xf numFmtId="0" fontId="31" fillId="34" borderId="0" xfId="0" applyFont="1" applyFill="1" applyBorder="1" applyAlignment="1">
      <alignment horizontal="center" vertical="center"/>
    </xf>
    <xf numFmtId="0" fontId="16" fillId="34" borderId="0" xfId="0" applyFont="1" applyFill="1" applyBorder="1" applyAlignment="1">
      <alignment horizontal="center"/>
    </xf>
    <xf numFmtId="0" fontId="16" fillId="34" borderId="0" xfId="0" applyFont="1" applyFill="1" applyBorder="1"/>
    <xf numFmtId="0" fontId="25" fillId="33" borderId="17" xfId="0" applyFont="1" applyFill="1" applyBorder="1" applyAlignment="1">
      <alignment horizontal="center"/>
    </xf>
    <xf numFmtId="2" fontId="0" fillId="0" borderId="25" xfId="0" applyNumberFormat="1" applyFill="1" applyBorder="1" applyAlignment="1">
      <alignment horizontal="center"/>
    </xf>
    <xf numFmtId="0" fontId="25" fillId="33" borderId="17" xfId="0" applyFont="1" applyFill="1" applyBorder="1" applyAlignment="1">
      <alignment horizontal="center"/>
    </xf>
    <xf numFmtId="165" fontId="0" fillId="0" borderId="0" xfId="0" applyNumberFormat="1"/>
    <xf numFmtId="165" fontId="0" fillId="0" borderId="22" xfId="0" applyNumberFormat="1" applyBorder="1"/>
    <xf numFmtId="165" fontId="0" fillId="0" borderId="19" xfId="0" applyNumberFormat="1" applyBorder="1"/>
    <xf numFmtId="0" fontId="25" fillId="33" borderId="37" xfId="0" applyFont="1" applyFill="1" applyBorder="1" applyAlignment="1">
      <alignment horizontal="center"/>
    </xf>
    <xf numFmtId="0" fontId="25" fillId="33" borderId="38" xfId="0" applyFont="1" applyFill="1" applyBorder="1" applyAlignment="1">
      <alignment horizontal="center"/>
    </xf>
    <xf numFmtId="2" fontId="25" fillId="33" borderId="38" xfId="0" applyNumberFormat="1" applyFont="1" applyFill="1" applyBorder="1" applyAlignment="1">
      <alignment horizontal="center"/>
    </xf>
    <xf numFmtId="2" fontId="25" fillId="33" borderId="39" xfId="0" applyNumberFormat="1" applyFont="1" applyFill="1" applyBorder="1" applyAlignment="1">
      <alignment horizontal="center"/>
    </xf>
    <xf numFmtId="0" fontId="25" fillId="33" borderId="39" xfId="0" applyFont="1" applyFill="1" applyBorder="1" applyAlignment="1">
      <alignment horizontal="center"/>
    </xf>
    <xf numFmtId="1" fontId="25" fillId="0" borderId="40" xfId="0" applyNumberFormat="1" applyFont="1" applyBorder="1" applyAlignment="1">
      <alignment horizontal="center"/>
    </xf>
    <xf numFmtId="1" fontId="25" fillId="0" borderId="41" xfId="0" applyNumberFormat="1" applyFont="1" applyBorder="1" applyAlignment="1">
      <alignment horizontal="center"/>
    </xf>
    <xf numFmtId="1" fontId="25" fillId="0" borderId="42" xfId="0" applyNumberFormat="1" applyFont="1" applyBorder="1" applyAlignment="1">
      <alignment horizontal="center"/>
    </xf>
    <xf numFmtId="2" fontId="25" fillId="0" borderId="43" xfId="0" applyNumberFormat="1" applyFont="1" applyBorder="1" applyAlignment="1">
      <alignment horizontal="center"/>
    </xf>
    <xf numFmtId="1" fontId="25" fillId="0" borderId="44" xfId="0" applyNumberFormat="1" applyFont="1" applyBorder="1" applyAlignment="1">
      <alignment horizontal="center"/>
    </xf>
    <xf numFmtId="1" fontId="25" fillId="0" borderId="45" xfId="0" applyNumberFormat="1" applyFont="1" applyBorder="1" applyAlignment="1">
      <alignment horizontal="center"/>
    </xf>
    <xf numFmtId="1" fontId="25" fillId="0" borderId="31" xfId="0" applyNumberFormat="1" applyFont="1" applyBorder="1" applyAlignment="1">
      <alignment horizontal="center"/>
    </xf>
    <xf numFmtId="0" fontId="0" fillId="0" borderId="46" xfId="0" applyBorder="1"/>
    <xf numFmtId="0" fontId="25" fillId="0" borderId="23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43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23" xfId="0" applyFont="1" applyFill="1" applyBorder="1" applyAlignment="1">
      <alignment horizontal="center"/>
    </xf>
    <xf numFmtId="0" fontId="25" fillId="0" borderId="24" xfId="0" applyFont="1" applyFill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166" fontId="0" fillId="0" borderId="16" xfId="0" applyNumberFormat="1" applyBorder="1" applyAlignment="1">
      <alignment horizontal="center"/>
    </xf>
    <xf numFmtId="166" fontId="25" fillId="0" borderId="11" xfId="0" applyNumberFormat="1" applyFont="1" applyBorder="1" applyAlignment="1">
      <alignment horizontal="center"/>
    </xf>
    <xf numFmtId="166" fontId="25" fillId="0" borderId="12" xfId="0" applyNumberFormat="1" applyFont="1" applyBorder="1" applyAlignment="1">
      <alignment horizontal="center"/>
    </xf>
    <xf numFmtId="166" fontId="25" fillId="0" borderId="0" xfId="0" applyNumberFormat="1" applyFont="1" applyBorder="1" applyAlignment="1">
      <alignment horizontal="center"/>
    </xf>
    <xf numFmtId="166" fontId="25" fillId="0" borderId="29" xfId="0" applyNumberFormat="1" applyFont="1" applyBorder="1" applyAlignment="1">
      <alignment horizontal="center"/>
    </xf>
    <xf numFmtId="166" fontId="25" fillId="0" borderId="14" xfId="0" applyNumberFormat="1" applyFont="1" applyBorder="1" applyAlignment="1">
      <alignment horizontal="center"/>
    </xf>
    <xf numFmtId="166" fontId="25" fillId="0" borderId="15" xfId="0" applyNumberFormat="1" applyFont="1" applyBorder="1" applyAlignment="1">
      <alignment horizontal="center"/>
    </xf>
    <xf numFmtId="0" fontId="31" fillId="0" borderId="16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/>
    </xf>
    <xf numFmtId="0" fontId="31" fillId="34" borderId="16" xfId="0" applyFont="1" applyFill="1" applyBorder="1" applyAlignment="1">
      <alignment horizontal="center" vertical="center"/>
    </xf>
    <xf numFmtId="0" fontId="31" fillId="34" borderId="25" xfId="0" applyFont="1" applyFill="1" applyBorder="1" applyAlignment="1">
      <alignment horizontal="center" vertical="center"/>
    </xf>
    <xf numFmtId="0" fontId="31" fillId="34" borderId="36" xfId="0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46" borderId="25" xfId="0" applyFont="1" applyFill="1" applyBorder="1" applyAlignment="1">
      <alignment horizontal="center" vertical="center"/>
    </xf>
    <xf numFmtId="0" fontId="31" fillId="46" borderId="36" xfId="0" applyFont="1" applyFill="1" applyBorder="1" applyAlignment="1">
      <alignment horizontal="center" vertical="center"/>
    </xf>
    <xf numFmtId="0" fontId="27" fillId="34" borderId="0" xfId="0" applyFont="1" applyFill="1" applyBorder="1" applyAlignment="1">
      <alignment horizontal="center" vertical="center"/>
    </xf>
    <xf numFmtId="0" fontId="31" fillId="34" borderId="0" xfId="0" applyFont="1" applyFill="1" applyBorder="1" applyAlignment="1">
      <alignment horizontal="center" vertical="center"/>
    </xf>
    <xf numFmtId="0" fontId="29" fillId="47" borderId="10" xfId="0" applyFont="1" applyFill="1" applyBorder="1" applyAlignment="1">
      <alignment horizontal="center" vertical="center"/>
    </xf>
    <xf numFmtId="0" fontId="29" fillId="47" borderId="11" xfId="0" applyFont="1" applyFill="1" applyBorder="1" applyAlignment="1">
      <alignment horizontal="center" vertical="center"/>
    </xf>
    <xf numFmtId="0" fontId="29" fillId="47" borderId="12" xfId="0" applyFont="1" applyFill="1" applyBorder="1" applyAlignment="1">
      <alignment horizontal="center" vertical="center"/>
    </xf>
    <xf numFmtId="0" fontId="29" fillId="47" borderId="28" xfId="0" applyFont="1" applyFill="1" applyBorder="1" applyAlignment="1">
      <alignment horizontal="center" vertical="center"/>
    </xf>
    <xf numFmtId="0" fontId="29" fillId="47" borderId="0" xfId="0" applyFont="1" applyFill="1" applyBorder="1" applyAlignment="1">
      <alignment horizontal="center" vertical="center"/>
    </xf>
    <xf numFmtId="0" fontId="29" fillId="47" borderId="29" xfId="0" applyFont="1" applyFill="1" applyBorder="1" applyAlignment="1">
      <alignment horizontal="center" vertical="center"/>
    </xf>
    <xf numFmtId="0" fontId="29" fillId="47" borderId="13" xfId="0" applyFont="1" applyFill="1" applyBorder="1" applyAlignment="1">
      <alignment horizontal="center" vertical="center"/>
    </xf>
    <xf numFmtId="0" fontId="29" fillId="47" borderId="14" xfId="0" applyFont="1" applyFill="1" applyBorder="1" applyAlignment="1">
      <alignment horizontal="center" vertical="center"/>
    </xf>
    <xf numFmtId="0" fontId="29" fillId="47" borderId="15" xfId="0" applyFont="1" applyFill="1" applyBorder="1" applyAlignment="1">
      <alignment horizontal="center" vertical="center"/>
    </xf>
    <xf numFmtId="0" fontId="33" fillId="34" borderId="16" xfId="0" applyFont="1" applyFill="1" applyBorder="1" applyAlignment="1">
      <alignment horizontal="center" vertical="center"/>
    </xf>
    <xf numFmtId="0" fontId="31" fillId="46" borderId="1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31" fillId="47" borderId="10" xfId="0" applyFont="1" applyFill="1" applyBorder="1" applyAlignment="1">
      <alignment horizontal="center" vertical="center"/>
    </xf>
    <xf numFmtId="0" fontId="31" fillId="47" borderId="11" xfId="0" applyFont="1" applyFill="1" applyBorder="1" applyAlignment="1">
      <alignment horizontal="center" vertical="center"/>
    </xf>
    <xf numFmtId="0" fontId="31" fillId="47" borderId="12" xfId="0" applyFont="1" applyFill="1" applyBorder="1" applyAlignment="1">
      <alignment horizontal="center" vertical="center"/>
    </xf>
    <xf numFmtId="0" fontId="31" fillId="47" borderId="13" xfId="0" applyFont="1" applyFill="1" applyBorder="1" applyAlignment="1">
      <alignment horizontal="center" vertical="center"/>
    </xf>
    <xf numFmtId="0" fontId="31" fillId="47" borderId="14" xfId="0" applyFont="1" applyFill="1" applyBorder="1" applyAlignment="1">
      <alignment horizontal="center" vertical="center"/>
    </xf>
    <xf numFmtId="0" fontId="31" fillId="47" borderId="15" xfId="0" applyFont="1" applyFill="1" applyBorder="1" applyAlignment="1">
      <alignment horizontal="center" vertical="center"/>
    </xf>
  </cellXfs>
  <cellStyles count="53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41" builtinId="9" hidden="1"/>
    <cellStyle name="Followed Hyperlink" xfId="149" builtinId="9" hidden="1"/>
    <cellStyle name="Followed Hyperlink" xfId="144" builtinId="9" hidden="1"/>
    <cellStyle name="Followed Hyperlink" xfId="140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135" builtinId="9" hidden="1"/>
    <cellStyle name="Followed Hyperlink" xfId="150" builtinId="9" hidden="1"/>
    <cellStyle name="Followed Hyperlink" xfId="139" builtinId="9" hidden="1"/>
    <cellStyle name="Followed Hyperlink" xfId="136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91" builtinId="9" hidden="1"/>
    <cellStyle name="Followed Hyperlink" xfId="99" builtinId="9" hidden="1"/>
    <cellStyle name="Followed Hyperlink" xfId="94" builtinId="9" hidden="1"/>
    <cellStyle name="Followed Hyperlink" xfId="90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260" builtinId="9" hidden="1"/>
    <cellStyle name="Followed Hyperlink" xfId="268" builtinId="9" hidden="1"/>
    <cellStyle name="Followed Hyperlink" xfId="263" builtinId="9" hidden="1"/>
    <cellStyle name="Followed Hyperlink" xfId="259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254" builtinId="9" hidden="1"/>
    <cellStyle name="Followed Hyperlink" xfId="269" builtinId="9" hidden="1"/>
    <cellStyle name="Followed Hyperlink" xfId="258" builtinId="9" hidden="1"/>
    <cellStyle name="Followed Hyperlink" xfId="255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85" builtinId="9" hidden="1"/>
    <cellStyle name="Followed Hyperlink" xfId="100" builtinId="9" hidden="1"/>
    <cellStyle name="Followed Hyperlink" xfId="89" builtinId="9" hidden="1"/>
    <cellStyle name="Followed Hyperlink" xfId="8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379" builtinId="9" hidden="1"/>
    <cellStyle name="Followed Hyperlink" xfId="387" builtinId="9" hidden="1"/>
    <cellStyle name="Followed Hyperlink" xfId="382" builtinId="9" hidden="1"/>
    <cellStyle name="Followed Hyperlink" xfId="378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373" builtinId="9" hidden="1"/>
    <cellStyle name="Followed Hyperlink" xfId="388" builtinId="9" hidden="1"/>
    <cellStyle name="Followed Hyperlink" xfId="377" builtinId="9" hidden="1"/>
    <cellStyle name="Followed Hyperlink" xfId="374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2" builtinId="9" hidden="1"/>
    <cellStyle name="Followed Hyperlink" xfId="515" builtinId="9" hidden="1"/>
    <cellStyle name="Followed Hyperlink" xfId="528" builtinId="9" hidden="1"/>
    <cellStyle name="Followed Hyperlink" xfId="501" builtinId="9" hidden="1"/>
    <cellStyle name="Followed Hyperlink" xfId="527" builtinId="9" hidden="1"/>
    <cellStyle name="Followed Hyperlink" xfId="500" builtinId="9" hidden="1"/>
    <cellStyle name="Followed Hyperlink" xfId="509" builtinId="9" hidden="1"/>
    <cellStyle name="Followed Hyperlink" xfId="510" builtinId="9" hidden="1"/>
    <cellStyle name="Followed Hyperlink" xfId="505" builtinId="9" hidden="1"/>
    <cellStyle name="Followed Hyperlink" xfId="503" builtinId="9" hidden="1"/>
    <cellStyle name="Followed Hyperlink" xfId="516" builtinId="9" hidden="1"/>
    <cellStyle name="Followed Hyperlink" xfId="512" builtinId="9" hidden="1"/>
    <cellStyle name="Followed Hyperlink" xfId="523" builtinId="9" hidden="1"/>
    <cellStyle name="Followed Hyperlink" xfId="521" builtinId="9" hidden="1"/>
    <cellStyle name="Followed Hyperlink" xfId="519" builtinId="9" hidden="1"/>
    <cellStyle name="Followed Hyperlink" xfId="524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43" builtinId="8" hidden="1"/>
    <cellStyle name="Hyperlink" xfId="138" builtinId="8" hidden="1"/>
    <cellStyle name="Hyperlink" xfId="147" builtinId="8" hidden="1"/>
    <cellStyle name="Hyperlink" xfId="142" builtinId="8" hidden="1"/>
    <cellStyle name="Hyperlink" xfId="137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146" builtinId="8" hidden="1"/>
    <cellStyle name="Hyperlink" xfId="133" builtinId="8" hidden="1"/>
    <cellStyle name="Hyperlink" xfId="145" builtinId="8" hidden="1"/>
    <cellStyle name="Hyperlink" xfId="148" builtinId="8" hidden="1"/>
    <cellStyle name="Hyperlink" xfId="134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93" builtinId="8" hidden="1"/>
    <cellStyle name="Hyperlink" xfId="88" builtinId="8" hidden="1"/>
    <cellStyle name="Hyperlink" xfId="97" builtinId="8" hidden="1"/>
    <cellStyle name="Hyperlink" xfId="92" builtinId="8" hidden="1"/>
    <cellStyle name="Hyperlink" xfId="87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262" builtinId="8" hidden="1"/>
    <cellStyle name="Hyperlink" xfId="257" builtinId="8" hidden="1"/>
    <cellStyle name="Hyperlink" xfId="266" builtinId="8" hidden="1"/>
    <cellStyle name="Hyperlink" xfId="261" builtinId="8" hidden="1"/>
    <cellStyle name="Hyperlink" xfId="256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265" builtinId="8" hidden="1"/>
    <cellStyle name="Hyperlink" xfId="252" builtinId="8" hidden="1"/>
    <cellStyle name="Hyperlink" xfId="264" builtinId="8" hidden="1"/>
    <cellStyle name="Hyperlink" xfId="267" builtinId="8" hidden="1"/>
    <cellStyle name="Hyperlink" xfId="253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96" builtinId="8" hidden="1"/>
    <cellStyle name="Hyperlink" xfId="83" builtinId="8" hidden="1"/>
    <cellStyle name="Hyperlink" xfId="95" builtinId="8" hidden="1"/>
    <cellStyle name="Hyperlink" xfId="98" builtinId="8" hidden="1"/>
    <cellStyle name="Hyperlink" xfId="84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381" builtinId="8" hidden="1"/>
    <cellStyle name="Hyperlink" xfId="376" builtinId="8" hidden="1"/>
    <cellStyle name="Hyperlink" xfId="385" builtinId="8" hidden="1"/>
    <cellStyle name="Hyperlink" xfId="380" builtinId="8" hidden="1"/>
    <cellStyle name="Hyperlink" xfId="375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384" builtinId="8" hidden="1"/>
    <cellStyle name="Hyperlink" xfId="371" builtinId="8" hidden="1"/>
    <cellStyle name="Hyperlink" xfId="383" builtinId="8" hidden="1"/>
    <cellStyle name="Hyperlink" xfId="386" builtinId="8" hidden="1"/>
    <cellStyle name="Hyperlink" xfId="372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17" builtinId="8" hidden="1"/>
    <cellStyle name="Hyperlink" xfId="511" builtinId="8" hidden="1"/>
    <cellStyle name="Hyperlink" xfId="530" builtinId="8" hidden="1"/>
    <cellStyle name="Hyperlink" xfId="526" builtinId="8" hidden="1"/>
    <cellStyle name="Hyperlink" xfId="529" builtinId="8" hidden="1"/>
    <cellStyle name="Hyperlink" xfId="525" builtinId="8" hidden="1"/>
    <cellStyle name="Hyperlink" xfId="467" builtinId="8" hidden="1"/>
    <cellStyle name="Hyperlink" xfId="513" builtinId="8" hidden="1"/>
    <cellStyle name="Hyperlink" xfId="506" builtinId="8" hidden="1"/>
    <cellStyle name="Hyperlink" xfId="504" builtinId="8" hidden="1"/>
    <cellStyle name="Hyperlink" xfId="507" builtinId="8" hidden="1"/>
    <cellStyle name="Hyperlink" xfId="514" builtinId="8" hidden="1"/>
    <cellStyle name="Hyperlink" xfId="508" builtinId="8" hidden="1"/>
    <cellStyle name="Hyperlink" xfId="522" builtinId="8" hidden="1"/>
    <cellStyle name="Hyperlink" xfId="520" builtinId="8" hidden="1"/>
    <cellStyle name="Hyperlink" xfId="518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74"/>
    <cellStyle name="Normal 2 2" xfId="76"/>
    <cellStyle name="Normal 2 3" xfId="78"/>
    <cellStyle name="Normal 2 4" xfId="80"/>
    <cellStyle name="Normal 3" xfId="75"/>
    <cellStyle name="Normal 3 2" xfId="77"/>
    <cellStyle name="Normal 4" xfId="79"/>
    <cellStyle name="Normal 5" xfId="81"/>
    <cellStyle name="Normal 6" xfId="8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ill>
        <gradientFill degree="90">
          <stop position="0">
            <color theme="9" tint="0.80001220740379042"/>
          </stop>
          <stop position="1">
            <color theme="9"/>
          </stop>
        </gradientFill>
      </fill>
    </dxf>
    <dxf>
      <fill>
        <gradientFill degree="90">
          <stop position="0">
            <color theme="9" tint="0.80001220740379042"/>
          </stop>
          <stop position="1">
            <color theme="9"/>
          </stop>
        </gradientFill>
      </fill>
    </dxf>
    <dxf>
      <fill>
        <gradientFill degree="90">
          <stop position="0">
            <color theme="9" tint="0.80001220740379042"/>
          </stop>
          <stop position="1">
            <color theme="9"/>
          </stop>
        </gradientFill>
      </fill>
    </dxf>
  </dxfs>
  <tableStyles count="3" defaultTableStyle="TableStyleMedium9" defaultPivotStyle="PivotStyleLight16">
    <tableStyle name="Table Style 1" pivot="0" count="1">
      <tableStyleElement type="wholeTable" dxfId="2"/>
    </tableStyle>
    <tableStyle name="Table Style 2" pivot="0" count="1">
      <tableStyleElement type="wholeTable" dxfId="1"/>
    </tableStyle>
    <tableStyle name="Table Style 3" pivot="0" count="1">
      <tableStyleElement type="wholeTable" dxfId="0"/>
    </tableStyle>
  </tableStyles>
  <colors>
    <mruColors>
      <color rgb="FF663300"/>
      <color rgb="FFFFFFCC"/>
      <color rgb="FFFCE7B2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95252</xdr:colOff>
      <xdr:row>0</xdr:row>
      <xdr:rowOff>76202</xdr:rowOff>
    </xdr:from>
    <xdr:to>
      <xdr:col>1</xdr:col>
      <xdr:colOff>962026</xdr:colOff>
      <xdr:row>2</xdr:row>
      <xdr:rowOff>21076</xdr:rowOff>
    </xdr:to>
    <xdr:pic>
      <xdr:nvPicPr>
        <xdr:cNvPr id="2" name="Picture 1" descr="header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72068" b="-5882"/>
        <a:stretch>
          <a:fillRect/>
        </a:stretch>
      </xdr:blipFill>
      <xdr:spPr bwMode="auto">
        <a:xfrm>
          <a:off x="95252" y="76202"/>
          <a:ext cx="1476374" cy="173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533401</xdr:colOff>
      <xdr:row>0</xdr:row>
      <xdr:rowOff>76201</xdr:rowOff>
    </xdr:from>
    <xdr:to>
      <xdr:col>1</xdr:col>
      <xdr:colOff>1685925</xdr:colOff>
      <xdr:row>2</xdr:row>
      <xdr:rowOff>6946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1" y="76201"/>
          <a:ext cx="1152524" cy="15934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66677</xdr:colOff>
      <xdr:row>0</xdr:row>
      <xdr:rowOff>47626</xdr:rowOff>
    </xdr:from>
    <xdr:to>
      <xdr:col>3</xdr:col>
      <xdr:colOff>2087417</xdr:colOff>
      <xdr:row>26</xdr:row>
      <xdr:rowOff>116417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677" y="47626"/>
          <a:ext cx="6592740" cy="5021791"/>
        </a:xfrm>
        <a:prstGeom prst="rect">
          <a:avLst/>
        </a:prstGeom>
      </xdr:spPr>
    </xdr:pic>
    <xdr:clientData/>
  </xdr:twoCellAnchor>
  <xdr:twoCellAnchor>
    <xdr:from>
      <xdr:col>0</xdr:col>
      <xdr:colOff>84669</xdr:colOff>
      <xdr:row>19</xdr:row>
      <xdr:rowOff>38100</xdr:rowOff>
    </xdr:from>
    <xdr:to>
      <xdr:col>3</xdr:col>
      <xdr:colOff>2069508</xdr:colOff>
      <xdr:row>25</xdr:row>
      <xdr:rowOff>200641</xdr:rowOff>
    </xdr:to>
    <xdr:sp macro="" textlink="">
      <xdr:nvSpPr>
        <xdr:cNvPr id="7" name="TextBox 5"/>
        <xdr:cNvSpPr txBox="1"/>
      </xdr:nvSpPr>
      <xdr:spPr>
        <a:xfrm>
          <a:off x="84669" y="3625850"/>
          <a:ext cx="6556839" cy="1326708"/>
        </a:xfrm>
        <a:prstGeom prst="rect">
          <a:avLst/>
        </a:prstGeom>
        <a:solidFill>
          <a:srgbClr val="E37122">
            <a:alpha val="82000"/>
          </a:srgbClr>
        </a:solidFill>
      </xdr:spPr>
      <xdr:txBody>
        <a:bodyPr wrap="square" lIns="457200" rIns="457200" rtlCol="0" anchor="ctr" anchorCtr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>
            <a:spcBef>
              <a:spcPts val="1200"/>
            </a:spcBef>
          </a:pPr>
          <a:r>
            <a:rPr lang="en-US" sz="2000" baseline="0">
              <a:latin typeface="Arial" pitchFamily="34" charset="0"/>
              <a:cs typeface="Arial" pitchFamily="34" charset="0"/>
            </a:rPr>
            <a:t>Hamilton and Marcellus </a:t>
          </a:r>
          <a:r>
            <a:rPr lang="en-US" sz="2000">
              <a:latin typeface="Arial" pitchFamily="34" charset="0"/>
              <a:cs typeface="Arial" pitchFamily="34" charset="0"/>
            </a:rPr>
            <a:t>Shale</a:t>
          </a:r>
        </a:p>
        <a:p>
          <a:pPr algn="r">
            <a:spcBef>
              <a:spcPts val="1200"/>
            </a:spcBef>
          </a:pPr>
          <a:r>
            <a:rPr lang="en-US" sz="2000">
              <a:latin typeface="Arial" pitchFamily="34" charset="0"/>
              <a:cs typeface="Arial" pitchFamily="34" charset="0"/>
            </a:rPr>
            <a:t>prepared for West Virginia</a:t>
          </a:r>
          <a:r>
            <a:rPr lang="en-US" sz="2000" baseline="0">
              <a:latin typeface="Arial" pitchFamily="34" charset="0"/>
              <a:cs typeface="Arial" pitchFamily="34" charset="0"/>
            </a:rPr>
            <a:t> University</a:t>
          </a:r>
          <a:endParaRPr lang="en-US" sz="2000">
            <a:latin typeface="Arial" pitchFamily="34" charset="0"/>
            <a:cs typeface="Arial" pitchFamily="34" charset="0"/>
          </a:endParaRPr>
        </a:p>
        <a:p>
          <a:pPr algn="r">
            <a:spcBef>
              <a:spcPts val="1200"/>
            </a:spcBef>
          </a:pPr>
          <a:r>
            <a:rPr lang="hu-HU" sz="1600" i="1">
              <a:latin typeface="Arial" pitchFamily="34" charset="0"/>
              <a:cs typeface="Arial" pitchFamily="34" charset="0"/>
            </a:rPr>
            <a:t>Ingrain Inc. | </a:t>
          </a:r>
          <a:r>
            <a:rPr lang="en-US" sz="1600" i="1">
              <a:latin typeface="Arial" pitchFamily="34" charset="0"/>
              <a:cs typeface="Arial" pitchFamily="34" charset="0"/>
            </a:rPr>
            <a:t>January </a:t>
          </a:r>
          <a:r>
            <a:rPr lang="hu-HU" sz="1600" i="1">
              <a:latin typeface="Arial" pitchFamily="34" charset="0"/>
              <a:cs typeface="Arial" pitchFamily="34" charset="0"/>
            </a:rPr>
            <a:t>201</a:t>
          </a:r>
          <a:r>
            <a:rPr lang="en-US" sz="1600" i="1">
              <a:latin typeface="Arial" pitchFamily="34" charset="0"/>
              <a:cs typeface="Arial" pitchFamily="34" charset="0"/>
            </a:rPr>
            <a:t>4</a:t>
          </a:r>
          <a:endParaRPr lang="hu-HU" sz="160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342118</xdr:colOff>
      <xdr:row>2</xdr:row>
      <xdr:rowOff>3077</xdr:rowOff>
    </xdr:from>
    <xdr:to>
      <xdr:col>1</xdr:col>
      <xdr:colOff>976677</xdr:colOff>
      <xdr:row>3</xdr:row>
      <xdr:rowOff>144466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118" y="225327"/>
          <a:ext cx="1248392" cy="3424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72061</xdr:rowOff>
    </xdr:from>
    <xdr:ext cx="2022115" cy="236456"/>
    <xdr:pic>
      <xdr:nvPicPr>
        <xdr:cNvPr id="2" name="Picture 1" descr="header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72068" b="-5882"/>
        <a:stretch>
          <a:fillRect/>
        </a:stretch>
      </xdr:blipFill>
      <xdr:spPr bwMode="auto">
        <a:xfrm>
          <a:off x="85725" y="72061"/>
          <a:ext cx="2022115" cy="236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314325</xdr:colOff>
      <xdr:row>0</xdr:row>
      <xdr:rowOff>47625</xdr:rowOff>
    </xdr:from>
    <xdr:ext cx="1721270" cy="23905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47625"/>
          <a:ext cx="1721270" cy="23905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0</xdr:row>
      <xdr:rowOff>96652</xdr:rowOff>
    </xdr:from>
    <xdr:to>
      <xdr:col>2</xdr:col>
      <xdr:colOff>811879</xdr:colOff>
      <xdr:row>1</xdr:row>
      <xdr:rowOff>142608</xdr:rowOff>
    </xdr:to>
    <xdr:pic>
      <xdr:nvPicPr>
        <xdr:cNvPr id="3" name="Picture 2" descr="header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72068" b="-5882"/>
        <a:stretch>
          <a:fillRect/>
        </a:stretch>
      </xdr:blipFill>
      <xdr:spPr bwMode="auto">
        <a:xfrm>
          <a:off x="67235" y="96652"/>
          <a:ext cx="2022115" cy="236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189399</xdr:colOff>
      <xdr:row>0</xdr:row>
      <xdr:rowOff>72216</xdr:rowOff>
    </xdr:from>
    <xdr:to>
      <xdr:col>4</xdr:col>
      <xdr:colOff>162552</xdr:colOff>
      <xdr:row>1</xdr:row>
      <xdr:rowOff>120771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70" y="72216"/>
          <a:ext cx="1721270" cy="2390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3</xdr:col>
      <xdr:colOff>141341</xdr:colOff>
      <xdr:row>1</xdr:row>
      <xdr:rowOff>112631</xdr:rowOff>
    </xdr:to>
    <xdr:pic>
      <xdr:nvPicPr>
        <xdr:cNvPr id="2" name="Picture 1" descr="header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72068" b="-5882"/>
        <a:stretch>
          <a:fillRect/>
        </a:stretch>
      </xdr:blipFill>
      <xdr:spPr bwMode="auto">
        <a:xfrm>
          <a:off x="47625" y="66675"/>
          <a:ext cx="2008241" cy="236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105834</xdr:colOff>
      <xdr:row>0</xdr:row>
      <xdr:rowOff>97897</xdr:rowOff>
    </xdr:from>
    <xdr:to>
      <xdr:col>3</xdr:col>
      <xdr:colOff>279307</xdr:colOff>
      <xdr:row>1</xdr:row>
      <xdr:rowOff>143853</xdr:rowOff>
    </xdr:to>
    <xdr:pic>
      <xdr:nvPicPr>
        <xdr:cNvPr id="2" name="Picture 1" descr="header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72068" b="-5882"/>
        <a:stretch>
          <a:fillRect/>
        </a:stretch>
      </xdr:blipFill>
      <xdr:spPr bwMode="auto">
        <a:xfrm>
          <a:off x="105834" y="97897"/>
          <a:ext cx="2018753" cy="236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342359</xdr:colOff>
      <xdr:row>0</xdr:row>
      <xdr:rowOff>74084</xdr:rowOff>
    </xdr:from>
    <xdr:to>
      <xdr:col>5</xdr:col>
      <xdr:colOff>2976</xdr:colOff>
      <xdr:row>1</xdr:row>
      <xdr:rowOff>122639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026" y="74084"/>
          <a:ext cx="1725878" cy="2390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600075</xdr:colOff>
      <xdr:row>0</xdr:row>
      <xdr:rowOff>85725</xdr:rowOff>
    </xdr:from>
    <xdr:ext cx="1729053" cy="23905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85725"/>
          <a:ext cx="1729053" cy="239055"/>
        </a:xfrm>
        <a:prstGeom prst="rect">
          <a:avLst/>
        </a:prstGeom>
      </xdr:spPr>
    </xdr:pic>
    <xdr:clientData/>
  </xdr:oneCellAnchor>
  <xdr:oneCellAnchor>
    <xdr:from>
      <xdr:col>0</xdr:col>
      <xdr:colOff>104775</xdr:colOff>
      <xdr:row>0</xdr:row>
      <xdr:rowOff>104775</xdr:rowOff>
    </xdr:from>
    <xdr:ext cx="2012403" cy="236456"/>
    <xdr:pic>
      <xdr:nvPicPr>
        <xdr:cNvPr id="3" name="Picture 2" descr="header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r="72068" b="-5882"/>
        <a:stretch>
          <a:fillRect/>
        </a:stretch>
      </xdr:blipFill>
      <xdr:spPr bwMode="auto">
        <a:xfrm>
          <a:off x="104775" y="104775"/>
          <a:ext cx="2012403" cy="236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2012403" cy="236456"/>
    <xdr:pic>
      <xdr:nvPicPr>
        <xdr:cNvPr id="5" name="Picture 4" descr="header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72068" b="-5882"/>
        <a:stretch>
          <a:fillRect/>
        </a:stretch>
      </xdr:blipFill>
      <xdr:spPr bwMode="auto">
        <a:xfrm>
          <a:off x="95250" y="95250"/>
          <a:ext cx="2012403" cy="236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447675</xdr:colOff>
      <xdr:row>0</xdr:row>
      <xdr:rowOff>85725</xdr:rowOff>
    </xdr:from>
    <xdr:ext cx="1729053" cy="239055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85725"/>
          <a:ext cx="1729053" cy="2390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Y149"/>
  <sheetViews>
    <sheetView tabSelected="1" zoomScale="80" zoomScaleNormal="80" workbookViewId="0">
      <selection activeCell="J8" sqref="J8"/>
    </sheetView>
  </sheetViews>
  <sheetFormatPr defaultRowHeight="15"/>
  <cols>
    <col min="1" max="1" width="9.140625" style="4"/>
    <col min="2" max="2" width="26" customWidth="1"/>
    <col min="3" max="3" width="33.28515625" customWidth="1"/>
    <col min="4" max="4" width="32.140625" customWidth="1"/>
    <col min="5" max="5" width="0.140625" hidden="1" customWidth="1"/>
    <col min="6" max="6" width="26.85546875" customWidth="1"/>
    <col min="7" max="7" width="32.42578125" customWidth="1"/>
    <col min="8" max="8" width="49.42578125" customWidth="1"/>
    <col min="12" max="12" width="9.140625" customWidth="1"/>
  </cols>
  <sheetData>
    <row r="1" spans="1:25" ht="6" customHeight="1" thickBo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2" customHeight="1">
      <c r="A2" s="5"/>
      <c r="B2" s="5"/>
      <c r="C2" s="5"/>
      <c r="D2" s="10"/>
      <c r="E2" s="10"/>
      <c r="F2" s="165" t="s">
        <v>96</v>
      </c>
      <c r="G2" s="166"/>
      <c r="H2" s="167"/>
      <c r="I2" s="10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5.75" customHeight="1" thickBot="1">
      <c r="A3" s="5"/>
      <c r="B3" s="5"/>
      <c r="C3" s="5"/>
      <c r="D3" s="10"/>
      <c r="E3" s="10"/>
      <c r="F3" s="168"/>
      <c r="G3" s="169"/>
      <c r="H3" s="170"/>
      <c r="I3" s="10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5" customHeight="1" thickBot="1">
      <c r="A4" s="5"/>
      <c r="B4" s="109"/>
      <c r="C4" s="110"/>
      <c r="D4" s="115"/>
      <c r="E4" s="10"/>
      <c r="F4" s="171"/>
      <c r="G4" s="172"/>
      <c r="H4" s="173"/>
      <c r="I4" s="10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5" customHeight="1">
      <c r="A5" s="5"/>
      <c r="B5" s="111"/>
      <c r="C5" s="112"/>
      <c r="D5" s="115"/>
      <c r="E5" s="10"/>
      <c r="F5" s="16"/>
      <c r="G5" s="16"/>
      <c r="H5" s="5"/>
      <c r="I5" s="10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5" customHeight="1" thickBot="1">
      <c r="A6" s="5"/>
      <c r="B6" s="113"/>
      <c r="C6" s="114"/>
      <c r="D6" s="115"/>
      <c r="E6" s="10"/>
      <c r="F6" s="155" t="s">
        <v>32</v>
      </c>
      <c r="G6" s="155"/>
      <c r="H6" s="26">
        <v>11</v>
      </c>
      <c r="I6" s="10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5" customHeight="1">
      <c r="A7" s="5"/>
      <c r="B7" s="16"/>
      <c r="C7" s="16"/>
      <c r="D7" s="10"/>
      <c r="E7" s="10"/>
      <c r="F7" s="155" t="s">
        <v>33</v>
      </c>
      <c r="G7" s="155"/>
      <c r="H7" s="26" t="s">
        <v>65</v>
      </c>
      <c r="I7" s="10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5.75">
      <c r="A8" s="5"/>
      <c r="B8" s="155"/>
      <c r="C8" s="156"/>
      <c r="D8" s="116"/>
      <c r="E8" s="8"/>
      <c r="F8" s="155" t="s">
        <v>52</v>
      </c>
      <c r="G8" s="155"/>
      <c r="H8" s="74" t="s">
        <v>97</v>
      </c>
      <c r="I8" s="10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5.75" customHeight="1">
      <c r="A9" s="5"/>
      <c r="B9" s="155"/>
      <c r="C9" s="156"/>
      <c r="D9" s="116"/>
      <c r="E9" s="10"/>
      <c r="F9" s="155" t="s">
        <v>56</v>
      </c>
      <c r="G9" s="155"/>
      <c r="H9" s="74" t="s">
        <v>66</v>
      </c>
      <c r="I9" s="8"/>
      <c r="J9" s="8"/>
      <c r="K9" s="8"/>
      <c r="L9" s="8"/>
      <c r="M9" s="8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5.75" customHeight="1">
      <c r="A10" s="5"/>
      <c r="B10" s="156"/>
      <c r="C10" s="160"/>
      <c r="D10" s="116"/>
      <c r="E10" s="10"/>
      <c r="F10" s="175" t="s">
        <v>44</v>
      </c>
      <c r="G10" s="175"/>
      <c r="H10" s="76" t="s">
        <v>42</v>
      </c>
      <c r="I10" s="10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s="4" customFormat="1" ht="15.75" customHeight="1">
      <c r="A11" s="5"/>
      <c r="B11" s="156"/>
      <c r="C11" s="160"/>
      <c r="D11" s="116"/>
      <c r="E11" s="10"/>
      <c r="F11" s="174" t="s">
        <v>68</v>
      </c>
      <c r="G11" s="174"/>
      <c r="H11" s="26">
        <v>11</v>
      </c>
      <c r="I11" s="10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s="4" customFormat="1" ht="15.75" customHeight="1">
      <c r="A12" s="5"/>
      <c r="B12" s="161"/>
      <c r="C12" s="162"/>
      <c r="D12" s="117"/>
      <c r="E12" s="10"/>
      <c r="F12" s="155" t="s">
        <v>54</v>
      </c>
      <c r="G12" s="155"/>
      <c r="H12" s="26">
        <v>11</v>
      </c>
      <c r="I12" s="10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5.75" customHeight="1">
      <c r="A13" s="5"/>
      <c r="B13" s="158"/>
      <c r="C13" s="159"/>
      <c r="D13" s="116"/>
      <c r="E13" s="10"/>
      <c r="F13" s="155" t="s">
        <v>94</v>
      </c>
      <c r="G13" s="155"/>
      <c r="H13" s="26">
        <v>11</v>
      </c>
      <c r="I13" s="10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5.75" customHeight="1">
      <c r="A14" s="5"/>
      <c r="B14" s="155"/>
      <c r="C14" s="156"/>
      <c r="D14" s="116"/>
      <c r="E14" s="10"/>
      <c r="F14" s="157" t="s">
        <v>55</v>
      </c>
      <c r="G14" s="157"/>
      <c r="H14" s="26"/>
      <c r="I14" s="10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5.75" customHeight="1">
      <c r="A15" s="5"/>
      <c r="B15" s="155"/>
      <c r="C15" s="156"/>
      <c r="D15" s="116"/>
      <c r="E15" s="10"/>
      <c r="F15" s="157" t="s">
        <v>49</v>
      </c>
      <c r="G15" s="157"/>
      <c r="H15" s="75"/>
      <c r="I15" s="10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5.75" customHeight="1">
      <c r="A16" s="5"/>
      <c r="B16" s="157"/>
      <c r="C16" s="158"/>
      <c r="D16" s="116"/>
      <c r="E16" s="10"/>
      <c r="F16" s="157" t="s">
        <v>43</v>
      </c>
      <c r="G16" s="157"/>
      <c r="H16" s="75"/>
      <c r="I16" s="10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5.75" customHeight="1">
      <c r="A17" s="5"/>
      <c r="B17" s="157"/>
      <c r="C17" s="158"/>
      <c r="D17" s="116"/>
      <c r="E17" s="10"/>
      <c r="F17" s="32"/>
      <c r="G17" s="32"/>
      <c r="H17" s="15"/>
      <c r="I17" s="10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5.75" customHeight="1">
      <c r="A18" s="5"/>
      <c r="B18" s="157"/>
      <c r="C18" s="158"/>
      <c r="D18" s="116"/>
      <c r="E18" s="10"/>
      <c r="F18" s="32"/>
      <c r="G18" s="15"/>
      <c r="H18" s="5"/>
      <c r="I18" s="10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5" customHeight="1">
      <c r="A19" s="5"/>
      <c r="B19" s="157"/>
      <c r="C19" s="158"/>
      <c r="D19" s="116"/>
      <c r="E19" s="10"/>
      <c r="F19" s="157" t="s">
        <v>61</v>
      </c>
      <c r="G19" s="157"/>
      <c r="H19" s="26" t="s">
        <v>48</v>
      </c>
      <c r="I19" s="10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5" customHeight="1">
      <c r="A20" s="5"/>
      <c r="B20" s="5"/>
      <c r="C20" s="5"/>
      <c r="D20" s="118"/>
      <c r="E20" s="10"/>
      <c r="F20" s="157" t="s">
        <v>60</v>
      </c>
      <c r="G20" s="157"/>
      <c r="H20" s="26" t="s">
        <v>51</v>
      </c>
      <c r="I20" s="10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5" customHeight="1">
      <c r="A21" s="5"/>
      <c r="B21" s="5"/>
      <c r="C21" s="15"/>
      <c r="D21" s="10"/>
      <c r="E21" s="10"/>
      <c r="F21" s="157" t="s">
        <v>95</v>
      </c>
      <c r="G21" s="157"/>
      <c r="H21" s="26" t="s">
        <v>93</v>
      </c>
      <c r="I21" s="10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5" customHeight="1">
      <c r="A22" s="5"/>
      <c r="B22" s="5"/>
      <c r="C22" s="5"/>
      <c r="D22" s="119"/>
      <c r="E22" s="10"/>
      <c r="F22" s="157" t="s">
        <v>53</v>
      </c>
      <c r="G22" s="157"/>
      <c r="H22" s="26"/>
      <c r="I22" s="10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5" customHeight="1">
      <c r="A23" s="5"/>
      <c r="B23" s="5"/>
      <c r="C23" s="5"/>
      <c r="D23" s="10"/>
      <c r="E23" s="10"/>
      <c r="F23" s="157" t="s">
        <v>50</v>
      </c>
      <c r="G23" s="157"/>
      <c r="H23" s="26"/>
      <c r="I23" s="10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5.75" customHeight="1">
      <c r="A24" s="5"/>
      <c r="B24" s="5"/>
      <c r="C24" s="5"/>
      <c r="D24" s="10"/>
      <c r="E24" s="10"/>
      <c r="F24" s="163"/>
      <c r="G24" s="163"/>
      <c r="H24" s="71"/>
      <c r="I24" s="10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5.75">
      <c r="A25" s="5"/>
      <c r="B25" s="5"/>
      <c r="C25" s="5"/>
      <c r="D25" s="10"/>
      <c r="E25" s="10"/>
      <c r="F25" s="163"/>
      <c r="G25" s="163"/>
      <c r="H25" s="18"/>
      <c r="I25" s="10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5.75">
      <c r="A26" s="5"/>
      <c r="B26" s="5"/>
      <c r="C26" s="5"/>
      <c r="D26" s="10"/>
      <c r="E26" s="10"/>
      <c r="F26" s="163"/>
      <c r="G26" s="163"/>
      <c r="H26" s="18"/>
      <c r="I26" s="10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5.75">
      <c r="A27" s="5"/>
      <c r="B27" s="5"/>
      <c r="C27" s="5"/>
      <c r="D27" s="10"/>
      <c r="E27" s="10"/>
      <c r="F27" s="164"/>
      <c r="G27" s="164"/>
      <c r="H27" s="18"/>
      <c r="I27" s="10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5.75">
      <c r="A28" s="5"/>
      <c r="B28" s="5"/>
      <c r="C28" s="5"/>
      <c r="D28" s="10"/>
      <c r="E28" s="10"/>
      <c r="F28" s="164"/>
      <c r="G28" s="164"/>
      <c r="H28" s="18"/>
      <c r="I28" s="10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5.75">
      <c r="A29" s="5"/>
      <c r="B29" s="5"/>
      <c r="C29" s="5"/>
      <c r="D29" s="10"/>
      <c r="E29" s="10"/>
      <c r="F29" s="164"/>
      <c r="G29" s="164"/>
      <c r="H29" s="70"/>
      <c r="I29" s="10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>
      <c r="A30" s="5"/>
      <c r="B30" s="5"/>
      <c r="C30" s="5"/>
      <c r="D30" s="10"/>
      <c r="E30" s="10"/>
      <c r="H30" s="70"/>
      <c r="I30" s="10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>
      <c r="A31" s="5"/>
      <c r="B31" s="5"/>
      <c r="C31" s="5"/>
      <c r="D31" s="10"/>
      <c r="E31" s="10"/>
      <c r="F31" s="72"/>
      <c r="G31" s="10"/>
      <c r="H31" s="10"/>
      <c r="I31" s="10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>
      <c r="A32" s="5"/>
      <c r="B32" s="5"/>
      <c r="C32" s="5"/>
      <c r="D32" s="5"/>
      <c r="E32" s="5"/>
      <c r="F32" s="10"/>
      <c r="G32" s="10"/>
      <c r="H32" s="10"/>
      <c r="I32" s="10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5.75">
      <c r="A33" s="5"/>
      <c r="B33" s="5"/>
      <c r="C33" s="5"/>
      <c r="D33" s="5"/>
      <c r="E33" s="5"/>
      <c r="F33" s="73"/>
      <c r="G33" s="73"/>
      <c r="H33" s="73"/>
      <c r="I33" s="10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5" customHeight="1">
      <c r="A34" s="5"/>
      <c r="B34" s="5"/>
      <c r="C34" s="5"/>
      <c r="D34" s="5"/>
      <c r="E34" s="5"/>
      <c r="F34" s="73"/>
      <c r="G34" s="73"/>
      <c r="H34" s="73"/>
      <c r="I34" s="10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5" customHeight="1">
      <c r="A35" s="5"/>
      <c r="B35" s="5"/>
      <c r="C35" s="5"/>
      <c r="D35" s="5"/>
      <c r="E35" s="5"/>
      <c r="F35" s="73"/>
      <c r="G35" s="73"/>
      <c r="H35" s="73"/>
      <c r="I35" s="10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5.75" customHeight="1">
      <c r="A36" s="5"/>
      <c r="B36" s="5"/>
      <c r="C36" s="5"/>
      <c r="D36" s="5"/>
      <c r="E36" s="5"/>
      <c r="F36" s="10"/>
      <c r="G36" s="10"/>
      <c r="H36" s="10"/>
      <c r="I36" s="10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5.75">
      <c r="A37" s="5"/>
      <c r="B37" s="5"/>
      <c r="C37" s="5"/>
      <c r="D37" s="5"/>
      <c r="E37" s="5"/>
      <c r="F37" s="163"/>
      <c r="G37" s="163"/>
      <c r="H37" s="70"/>
      <c r="I37" s="10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5.75">
      <c r="A38" s="5"/>
      <c r="B38" s="5"/>
      <c r="C38" s="5"/>
      <c r="D38" s="5"/>
      <c r="E38" s="5"/>
      <c r="F38" s="163"/>
      <c r="G38" s="163"/>
      <c r="H38" s="19"/>
      <c r="I38" s="10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5.75">
      <c r="A39" s="5"/>
      <c r="B39" s="5"/>
      <c r="C39" s="5"/>
      <c r="D39" s="5"/>
      <c r="E39" s="5"/>
      <c r="F39" s="163"/>
      <c r="G39" s="163"/>
      <c r="H39" s="71"/>
      <c r="I39" s="10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5.75">
      <c r="A40" s="5"/>
      <c r="B40" s="5"/>
      <c r="C40" s="5"/>
      <c r="D40" s="5"/>
      <c r="E40" s="5"/>
      <c r="F40" s="163"/>
      <c r="G40" s="163"/>
      <c r="H40" s="18"/>
      <c r="I40" s="10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5.75">
      <c r="A41" s="5"/>
      <c r="B41" s="5"/>
      <c r="C41" s="5"/>
      <c r="D41" s="5"/>
      <c r="E41" s="5"/>
      <c r="F41" s="163"/>
      <c r="G41" s="163"/>
      <c r="H41" s="18"/>
      <c r="I41" s="10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5.75">
      <c r="A42" s="5"/>
      <c r="B42" s="5"/>
      <c r="C42" s="5"/>
      <c r="D42" s="5"/>
      <c r="E42" s="5"/>
      <c r="F42" s="163"/>
      <c r="G42" s="163"/>
      <c r="H42" s="18"/>
      <c r="I42" s="10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5.75">
      <c r="A43" s="5"/>
      <c r="B43" s="5"/>
      <c r="C43" s="5"/>
      <c r="D43" s="5"/>
      <c r="E43" s="5"/>
      <c r="F43" s="163"/>
      <c r="G43" s="163"/>
      <c r="H43" s="18"/>
      <c r="I43" s="10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5.75">
      <c r="A44" s="5"/>
      <c r="B44" s="5"/>
      <c r="C44" s="5"/>
      <c r="D44" s="5"/>
      <c r="E44" s="5"/>
      <c r="F44" s="163"/>
      <c r="G44" s="163"/>
      <c r="H44" s="70"/>
      <c r="I44" s="10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5.75">
      <c r="A45" s="5"/>
      <c r="B45" s="5"/>
      <c r="C45" s="5"/>
      <c r="D45" s="5"/>
      <c r="E45" s="5"/>
      <c r="F45" s="163"/>
      <c r="G45" s="163"/>
      <c r="H45" s="70"/>
      <c r="I45" s="10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>
      <c r="A46" s="5"/>
      <c r="B46" s="5"/>
      <c r="C46" s="5"/>
      <c r="D46" s="5"/>
      <c r="E46" s="5"/>
      <c r="F46" s="10"/>
      <c r="G46" s="10"/>
      <c r="H46" s="10"/>
      <c r="I46" s="10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>
      <c r="A47" s="5"/>
      <c r="B47" s="5"/>
      <c r="C47" s="5"/>
      <c r="D47" s="5"/>
      <c r="E47" s="5"/>
      <c r="F47" s="10"/>
      <c r="G47" s="10"/>
      <c r="H47" s="10"/>
      <c r="I47" s="10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>
      <c r="A48" s="5"/>
      <c r="B48" s="5"/>
      <c r="C48" s="5"/>
      <c r="D48" s="5"/>
      <c r="E48" s="5"/>
      <c r="F48" s="10"/>
      <c r="G48" s="10"/>
      <c r="H48" s="10"/>
      <c r="I48" s="10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>
      <c r="A49" s="5"/>
      <c r="B49" s="5"/>
      <c r="C49" s="5"/>
      <c r="D49" s="5"/>
      <c r="E49" s="5"/>
      <c r="F49" s="10"/>
      <c r="G49" s="10"/>
      <c r="H49" s="10"/>
      <c r="I49" s="10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>
      <c r="A50" s="5"/>
      <c r="B50" s="5"/>
      <c r="C50" s="5"/>
      <c r="D50" s="5"/>
      <c r="E50" s="5"/>
      <c r="F50" s="10"/>
      <c r="G50" s="10"/>
      <c r="H50" s="10"/>
      <c r="I50" s="10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>
      <c r="A51" s="5"/>
      <c r="B51" s="5"/>
      <c r="C51" s="5"/>
      <c r="D51" s="5"/>
      <c r="E51" s="5"/>
      <c r="F51" s="10"/>
      <c r="G51" s="10"/>
      <c r="H51" s="10"/>
      <c r="I51" s="10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>
      <c r="A52" s="5"/>
      <c r="B52" s="5"/>
      <c r="C52" s="5"/>
      <c r="D52" s="5"/>
      <c r="E52" s="5"/>
      <c r="F52" s="10"/>
      <c r="G52" s="10"/>
      <c r="H52" s="10"/>
      <c r="I52" s="10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>
      <c r="A53" s="5"/>
      <c r="B53" s="5"/>
      <c r="C53" s="5"/>
      <c r="D53" s="5"/>
      <c r="E53" s="5"/>
      <c r="F53" s="10"/>
      <c r="G53" s="10"/>
      <c r="H53" s="10"/>
      <c r="I53" s="10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>
      <c r="A54" s="5"/>
      <c r="B54" s="5"/>
      <c r="C54" s="5"/>
      <c r="D54" s="5"/>
      <c r="E54" s="5"/>
      <c r="F54" s="5"/>
      <c r="G54" s="5"/>
      <c r="H54" s="5"/>
      <c r="I54" s="10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>
      <c r="A55" s="5"/>
      <c r="B55" s="5"/>
      <c r="C55" s="5"/>
      <c r="D55" s="5"/>
      <c r="E55" s="5"/>
      <c r="F55" s="5"/>
      <c r="G55" s="5"/>
      <c r="H55" s="5"/>
      <c r="I55" s="10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>
      <c r="A56" s="5"/>
      <c r="B56" s="5"/>
      <c r="C56" s="5"/>
      <c r="D56" s="5"/>
      <c r="E56" s="5"/>
      <c r="F56" s="5"/>
      <c r="G56" s="5"/>
      <c r="H56" s="5"/>
      <c r="I56" s="10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>
      <c r="A57" s="5"/>
      <c r="B57" s="5"/>
      <c r="C57" s="5"/>
      <c r="D57" s="5"/>
      <c r="E57" s="5"/>
      <c r="F57" s="5"/>
      <c r="G57" s="5"/>
      <c r="H57" s="5"/>
      <c r="I57" s="10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>
      <c r="A58" s="5"/>
      <c r="B58" s="5"/>
      <c r="C58" s="5"/>
      <c r="D58" s="5"/>
      <c r="E58" s="5"/>
      <c r="F58" s="5"/>
      <c r="G58" s="5"/>
      <c r="H58" s="5"/>
      <c r="I58" s="10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>
      <c r="A59" s="5"/>
      <c r="B59" s="5"/>
      <c r="C59" s="5"/>
      <c r="D59" s="5"/>
      <c r="E59" s="5"/>
      <c r="F59" s="5"/>
      <c r="G59" s="5"/>
      <c r="H59" s="5"/>
      <c r="I59" s="10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>
      <c r="A60" s="5"/>
      <c r="B60" s="5"/>
      <c r="C60" s="5"/>
      <c r="D60" s="5"/>
      <c r="E60" s="5"/>
      <c r="F60" s="5"/>
      <c r="G60" s="5"/>
      <c r="H60" s="5"/>
      <c r="I60" s="10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>
      <c r="A61" s="5"/>
      <c r="B61" s="5"/>
      <c r="C61" s="5"/>
      <c r="D61" s="5"/>
      <c r="E61" s="5"/>
      <c r="F61" s="5"/>
      <c r="G61" s="5"/>
      <c r="H61" s="5"/>
      <c r="I61" s="10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>
      <c r="A62" s="5"/>
      <c r="B62" s="5"/>
      <c r="C62" s="5"/>
      <c r="D62" s="5"/>
      <c r="E62" s="5"/>
      <c r="F62" s="5"/>
      <c r="G62" s="5"/>
      <c r="H62" s="5"/>
      <c r="I62" s="10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>
      <c r="A63" s="5"/>
      <c r="B63" s="5"/>
      <c r="C63" s="5"/>
      <c r="D63" s="5"/>
      <c r="E63" s="5"/>
      <c r="F63" s="5"/>
      <c r="G63" s="5"/>
      <c r="H63" s="5"/>
      <c r="I63" s="10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>
      <c r="A64" s="5"/>
      <c r="B64" s="5"/>
      <c r="C64" s="5"/>
      <c r="D64" s="5"/>
      <c r="E64" s="5"/>
      <c r="F64" s="5"/>
      <c r="G64" s="5"/>
      <c r="H64" s="5"/>
      <c r="I64" s="10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>
      <c r="A65" s="5"/>
      <c r="B65" s="5"/>
      <c r="C65" s="5"/>
      <c r="D65" s="5"/>
      <c r="E65" s="5"/>
      <c r="F65" s="5"/>
      <c r="G65" s="5"/>
      <c r="H65" s="5"/>
      <c r="I65" s="10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>
      <c r="A66" s="5"/>
      <c r="B66" s="5"/>
      <c r="C66" s="5"/>
      <c r="D66" s="5"/>
      <c r="E66" s="5"/>
      <c r="F66" s="5"/>
      <c r="G66" s="5"/>
      <c r="H66" s="5"/>
      <c r="I66" s="10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>
      <c r="A67" s="5"/>
      <c r="B67" s="5"/>
      <c r="C67" s="5"/>
      <c r="D67" s="5"/>
      <c r="E67" s="5"/>
      <c r="F67" s="5"/>
      <c r="G67" s="5"/>
      <c r="H67" s="5"/>
      <c r="I67" s="10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>
      <c r="A68" s="5"/>
      <c r="B68" s="5"/>
      <c r="C68" s="5"/>
      <c r="D68" s="5"/>
      <c r="E68" s="5"/>
      <c r="F68" s="5"/>
      <c r="G68" s="5"/>
      <c r="H68" s="5"/>
      <c r="I68" s="10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>
      <c r="A69" s="5"/>
      <c r="B69" s="5"/>
      <c r="C69" s="5"/>
      <c r="D69" s="5"/>
      <c r="E69" s="5"/>
      <c r="F69" s="5"/>
      <c r="G69" s="5"/>
      <c r="H69" s="5"/>
      <c r="I69" s="10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>
      <c r="A70" s="5"/>
      <c r="B70" s="5"/>
      <c r="C70" s="5"/>
      <c r="D70" s="5"/>
      <c r="E70" s="5"/>
      <c r="F70" s="5"/>
      <c r="G70" s="5"/>
      <c r="H70" s="5"/>
      <c r="I70" s="10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>
      <c r="A71" s="5"/>
      <c r="B71" s="5"/>
      <c r="C71" s="5"/>
      <c r="D71" s="5"/>
      <c r="E71" s="5"/>
      <c r="F71" s="5"/>
      <c r="G71" s="5"/>
      <c r="H71" s="5"/>
      <c r="I71" s="10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>
      <c r="A72" s="5"/>
      <c r="B72" s="5"/>
      <c r="C72" s="5"/>
      <c r="D72" s="5"/>
      <c r="E72" s="5"/>
      <c r="F72" s="5"/>
      <c r="G72" s="5"/>
      <c r="H72" s="5"/>
      <c r="I72" s="10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>
      <c r="A73" s="5"/>
      <c r="B73" s="5"/>
      <c r="C73" s="5"/>
      <c r="D73" s="5"/>
      <c r="E73" s="5"/>
      <c r="F73" s="5"/>
      <c r="G73" s="5"/>
      <c r="H73" s="5"/>
      <c r="I73" s="10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>
      <c r="A74" s="5"/>
      <c r="B74" s="5"/>
      <c r="C74" s="5"/>
      <c r="D74" s="5"/>
      <c r="E74" s="5"/>
      <c r="F74" s="5"/>
      <c r="G74" s="5"/>
      <c r="H74" s="5"/>
      <c r="I74" s="10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>
      <c r="A75" s="5"/>
      <c r="B75" s="5"/>
      <c r="C75" s="5"/>
      <c r="D75" s="5"/>
      <c r="E75" s="5"/>
      <c r="F75" s="5"/>
      <c r="G75" s="5"/>
      <c r="H75" s="5"/>
      <c r="I75" s="10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>
      <c r="A76" s="5"/>
      <c r="B76" s="5"/>
      <c r="C76" s="5"/>
      <c r="D76" s="5"/>
      <c r="E76" s="5"/>
      <c r="F76" s="5"/>
      <c r="G76" s="5"/>
      <c r="H76" s="5"/>
      <c r="I76" s="10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>
      <c r="A77" s="5"/>
      <c r="B77" s="5"/>
      <c r="C77" s="5"/>
      <c r="D77" s="5"/>
      <c r="E77" s="5"/>
      <c r="F77" s="5"/>
      <c r="G77" s="5"/>
      <c r="H77" s="5"/>
      <c r="I77" s="10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>
      <c r="A78" s="5"/>
      <c r="B78" s="5"/>
      <c r="C78" s="5"/>
      <c r="D78" s="5"/>
      <c r="E78" s="5"/>
      <c r="F78" s="5"/>
      <c r="G78" s="5"/>
      <c r="H78" s="5"/>
      <c r="I78" s="10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>
      <c r="A79" s="5"/>
      <c r="B79" s="5"/>
      <c r="C79" s="5"/>
      <c r="D79" s="5"/>
      <c r="E79" s="5"/>
      <c r="F79" s="5"/>
      <c r="G79" s="5"/>
      <c r="H79" s="5"/>
      <c r="I79" s="10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>
      <c r="A80" s="5"/>
      <c r="B80" s="5"/>
      <c r="C80" s="5"/>
      <c r="D80" s="5"/>
      <c r="E80" s="5"/>
      <c r="F80" s="5"/>
      <c r="G80" s="5"/>
      <c r="H80" s="5"/>
      <c r="I80" s="10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>
      <c r="A81" s="5"/>
      <c r="B81" s="5"/>
      <c r="C81" s="5"/>
      <c r="D81" s="5"/>
      <c r="E81" s="5"/>
      <c r="F81" s="5"/>
      <c r="G81" s="5"/>
      <c r="H81" s="5"/>
      <c r="I81" s="10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>
      <c r="A82" s="5"/>
      <c r="B82" s="5"/>
      <c r="C82" s="5"/>
      <c r="D82" s="5"/>
      <c r="E82" s="5"/>
      <c r="F82" s="5"/>
      <c r="G82" s="5"/>
      <c r="H82" s="5"/>
      <c r="I82" s="10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>
      <c r="A83" s="5"/>
      <c r="B83" s="5"/>
      <c r="C83" s="5"/>
      <c r="D83" s="5"/>
      <c r="E83" s="5"/>
      <c r="F83" s="5"/>
      <c r="G83" s="5"/>
      <c r="H83" s="5"/>
      <c r="I83" s="10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>
      <c r="A84" s="5"/>
      <c r="B84" s="5"/>
      <c r="C84" s="5"/>
      <c r="D84" s="5"/>
      <c r="E84" s="5"/>
      <c r="F84" s="5"/>
      <c r="G84" s="5"/>
      <c r="H84" s="5"/>
      <c r="I84" s="10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>
      <c r="A85" s="5"/>
      <c r="B85" s="5"/>
      <c r="C85" s="5"/>
      <c r="D85" s="5"/>
      <c r="E85" s="5"/>
      <c r="F85" s="5"/>
      <c r="G85" s="5"/>
      <c r="H85" s="5"/>
      <c r="I85" s="10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>
      <c r="A86" s="5"/>
      <c r="B86" s="5"/>
      <c r="C86" s="5"/>
      <c r="D86" s="5"/>
      <c r="E86" s="5"/>
      <c r="F86" s="5"/>
      <c r="G86" s="5"/>
      <c r="H86" s="5"/>
      <c r="I86" s="10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>
      <c r="A87" s="5"/>
      <c r="B87" s="5"/>
      <c r="C87" s="5"/>
      <c r="D87" s="5"/>
      <c r="E87" s="5"/>
      <c r="F87" s="5"/>
      <c r="G87" s="5"/>
      <c r="H87" s="5"/>
      <c r="I87" s="10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>
      <c r="A88" s="5"/>
      <c r="B88" s="5"/>
      <c r="C88" s="5"/>
      <c r="D88" s="5"/>
      <c r="E88" s="5"/>
      <c r="F88" s="5"/>
      <c r="G88" s="5"/>
      <c r="H88" s="5"/>
      <c r="I88" s="10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>
      <c r="A89" s="5"/>
      <c r="B89" s="5"/>
      <c r="C89" s="5"/>
      <c r="D89" s="5"/>
      <c r="E89" s="5"/>
      <c r="F89" s="5"/>
      <c r="G89" s="5"/>
      <c r="H89" s="5"/>
      <c r="I89" s="10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>
      <c r="A90" s="5"/>
      <c r="B90" s="5"/>
      <c r="C90" s="5"/>
      <c r="D90" s="5"/>
      <c r="E90" s="5"/>
      <c r="F90" s="5"/>
      <c r="G90" s="5"/>
      <c r="H90" s="5"/>
      <c r="I90" s="10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>
      <c r="A91" s="5"/>
      <c r="B91" s="5"/>
      <c r="C91" s="5"/>
      <c r="D91" s="5"/>
      <c r="E91" s="5"/>
      <c r="F91" s="5"/>
      <c r="G91" s="5"/>
      <c r="H91" s="5"/>
      <c r="I91" s="10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>
      <c r="A92" s="5"/>
      <c r="B92" s="5"/>
      <c r="C92" s="5"/>
      <c r="D92" s="5"/>
      <c r="E92" s="5"/>
      <c r="F92" s="5"/>
      <c r="G92" s="5"/>
      <c r="H92" s="5"/>
      <c r="I92" s="10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>
      <c r="A93" s="5"/>
      <c r="B93" s="5"/>
      <c r="C93" s="5"/>
      <c r="D93" s="5"/>
      <c r="E93" s="5"/>
      <c r="F93" s="5"/>
      <c r="G93" s="5"/>
      <c r="H93" s="5"/>
      <c r="I93" s="10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>
      <c r="A94" s="5"/>
      <c r="B94" s="5"/>
      <c r="C94" s="5"/>
      <c r="D94" s="5"/>
      <c r="E94" s="5"/>
      <c r="F94" s="5"/>
      <c r="G94" s="5"/>
      <c r="H94" s="5"/>
      <c r="I94" s="10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>
      <c r="A95" s="5"/>
      <c r="B95" s="5"/>
      <c r="C95" s="5"/>
      <c r="D95" s="5"/>
      <c r="E95" s="5"/>
      <c r="F95" s="5"/>
      <c r="G95" s="5"/>
      <c r="H95" s="5"/>
      <c r="I95" s="10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>
      <c r="A96" s="5"/>
      <c r="B96" s="5"/>
      <c r="C96" s="5"/>
      <c r="D96" s="5"/>
      <c r="E96" s="5"/>
      <c r="F96" s="5"/>
      <c r="G96" s="5"/>
      <c r="H96" s="5"/>
      <c r="I96" s="10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>
      <c r="A97" s="5"/>
      <c r="B97" s="5"/>
      <c r="C97" s="5"/>
      <c r="D97" s="5"/>
      <c r="E97" s="5"/>
      <c r="F97" s="5"/>
      <c r="G97" s="5"/>
      <c r="H97" s="5"/>
      <c r="I97" s="10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>
      <c r="A98" s="5"/>
      <c r="B98" s="5"/>
      <c r="C98" s="5"/>
      <c r="D98" s="5"/>
      <c r="E98" s="5"/>
      <c r="F98" s="5"/>
      <c r="G98" s="5"/>
      <c r="H98" s="5"/>
      <c r="I98" s="10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>
      <c r="A99" s="5"/>
      <c r="B99" s="5"/>
      <c r="C99" s="5"/>
      <c r="D99" s="5"/>
      <c r="E99" s="5"/>
      <c r="F99" s="5"/>
      <c r="G99" s="5"/>
      <c r="H99" s="5"/>
      <c r="I99" s="10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>
      <c r="A100" s="5"/>
      <c r="B100" s="5"/>
      <c r="C100" s="5"/>
      <c r="D100" s="5"/>
      <c r="E100" s="5"/>
      <c r="F100" s="5"/>
      <c r="G100" s="5"/>
      <c r="H100" s="5"/>
      <c r="I100" s="10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>
      <c r="A101" s="5"/>
      <c r="B101" s="5"/>
      <c r="C101" s="5"/>
      <c r="D101" s="5"/>
      <c r="E101" s="5"/>
      <c r="F101" s="5"/>
      <c r="G101" s="5"/>
      <c r="H101" s="5"/>
      <c r="I101" s="10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>
      <c r="A102" s="5"/>
      <c r="B102" s="5"/>
      <c r="C102" s="5"/>
      <c r="D102" s="5"/>
      <c r="E102" s="5"/>
      <c r="F102" s="5"/>
      <c r="G102" s="5"/>
      <c r="H102" s="5"/>
      <c r="I102" s="10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>
      <c r="A103" s="5"/>
      <c r="B103" s="5"/>
      <c r="C103" s="5"/>
      <c r="D103" s="5"/>
      <c r="E103" s="5"/>
      <c r="F103" s="5"/>
      <c r="G103" s="5"/>
      <c r="H103" s="5"/>
      <c r="I103" s="10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>
      <c r="A104" s="5"/>
      <c r="B104" s="5"/>
      <c r="C104" s="5"/>
      <c r="D104" s="5"/>
      <c r="E104" s="5"/>
      <c r="F104" s="5"/>
      <c r="G104" s="5"/>
      <c r="H104" s="5"/>
      <c r="I104" s="10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>
      <c r="A105" s="5"/>
      <c r="B105" s="5"/>
      <c r="C105" s="5"/>
      <c r="D105" s="5"/>
      <c r="E105" s="5"/>
      <c r="F105" s="5"/>
      <c r="G105" s="5"/>
      <c r="H105" s="5"/>
      <c r="I105" s="10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>
      <c r="A106" s="5"/>
      <c r="B106" s="5"/>
      <c r="C106" s="5"/>
      <c r="D106" s="5"/>
      <c r="E106" s="5"/>
      <c r="F106" s="5"/>
      <c r="G106" s="5"/>
      <c r="H106" s="5"/>
      <c r="I106" s="10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>
      <c r="A107" s="5"/>
      <c r="B107" s="5"/>
      <c r="C107" s="5"/>
      <c r="D107" s="5"/>
      <c r="E107" s="5"/>
      <c r="F107" s="5"/>
      <c r="G107" s="5"/>
      <c r="H107" s="5"/>
      <c r="I107" s="10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>
      <c r="A108" s="5"/>
      <c r="B108" s="5"/>
      <c r="C108" s="5"/>
      <c r="D108" s="5"/>
      <c r="E108" s="5"/>
      <c r="F108" s="5"/>
      <c r="G108" s="5"/>
      <c r="H108" s="5"/>
      <c r="I108" s="10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>
      <c r="A109" s="5"/>
      <c r="B109" s="5"/>
      <c r="C109" s="5"/>
      <c r="D109" s="5"/>
      <c r="E109" s="5"/>
      <c r="F109" s="5"/>
      <c r="G109" s="5"/>
      <c r="H109" s="5"/>
      <c r="I109" s="10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>
      <c r="A110" s="5"/>
      <c r="B110" s="5"/>
      <c r="C110" s="5"/>
      <c r="D110" s="5"/>
      <c r="E110" s="5"/>
      <c r="F110" s="5"/>
      <c r="G110" s="5"/>
      <c r="H110" s="5"/>
      <c r="I110" s="10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>
      <c r="A111" s="5"/>
      <c r="B111" s="5"/>
      <c r="C111" s="5"/>
      <c r="D111" s="5"/>
      <c r="E111" s="5"/>
      <c r="F111" s="5"/>
      <c r="G111" s="5"/>
      <c r="H111" s="5"/>
      <c r="I111" s="10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>
      <c r="A112" s="5"/>
      <c r="B112" s="5"/>
      <c r="C112" s="5"/>
      <c r="D112" s="5"/>
      <c r="E112" s="5"/>
      <c r="F112" s="5"/>
      <c r="G112" s="5"/>
      <c r="H112" s="5"/>
      <c r="I112" s="10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>
      <c r="A113" s="5"/>
      <c r="B113" s="5"/>
      <c r="C113" s="5"/>
      <c r="D113" s="5"/>
      <c r="E113" s="5"/>
      <c r="F113" s="5"/>
      <c r="G113" s="5"/>
      <c r="H113" s="5"/>
      <c r="I113" s="10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>
      <c r="A114" s="5"/>
      <c r="B114" s="5"/>
      <c r="C114" s="5"/>
      <c r="D114" s="5"/>
      <c r="E114" s="5"/>
      <c r="F114" s="5"/>
      <c r="G114" s="5"/>
      <c r="H114" s="5"/>
      <c r="I114" s="10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>
      <c r="A115" s="5"/>
      <c r="B115" s="5"/>
      <c r="C115" s="5"/>
      <c r="D115" s="5"/>
      <c r="E115" s="5"/>
      <c r="F115" s="5"/>
      <c r="G115" s="5"/>
      <c r="H115" s="5"/>
      <c r="I115" s="10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>
      <c r="A116" s="5"/>
      <c r="B116" s="5"/>
      <c r="C116" s="5"/>
      <c r="D116" s="5"/>
      <c r="E116" s="5"/>
      <c r="F116" s="5"/>
      <c r="G116" s="5"/>
      <c r="H116" s="5"/>
      <c r="I116" s="10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>
      <c r="A117" s="5"/>
      <c r="B117" s="5"/>
      <c r="C117" s="5"/>
      <c r="D117" s="5"/>
      <c r="E117" s="5"/>
      <c r="F117" s="5"/>
      <c r="G117" s="5"/>
      <c r="H117" s="5"/>
      <c r="I117" s="10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>
      <c r="A118" s="5"/>
      <c r="B118" s="5"/>
      <c r="C118" s="5"/>
      <c r="D118" s="5"/>
      <c r="E118" s="5"/>
      <c r="F118" s="5"/>
      <c r="G118" s="5"/>
      <c r="H118" s="5"/>
      <c r="I118" s="10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>
      <c r="A119" s="5"/>
      <c r="B119" s="5"/>
      <c r="C119" s="5"/>
      <c r="D119" s="5"/>
      <c r="E119" s="5"/>
      <c r="F119" s="5"/>
      <c r="G119" s="5"/>
      <c r="H119" s="5"/>
      <c r="I119" s="10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>
      <c r="A120" s="5"/>
      <c r="B120" s="5"/>
      <c r="C120" s="5"/>
      <c r="D120" s="5"/>
      <c r="E120" s="5"/>
      <c r="F120" s="5"/>
      <c r="G120" s="5"/>
      <c r="H120" s="5"/>
      <c r="I120" s="10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>
      <c r="A121" s="5"/>
      <c r="B121" s="5"/>
      <c r="C121" s="5"/>
      <c r="D121" s="5"/>
      <c r="E121" s="5"/>
      <c r="F121" s="5"/>
      <c r="G121" s="5"/>
      <c r="H121" s="5"/>
      <c r="I121" s="10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>
      <c r="A122" s="5"/>
      <c r="B122" s="5"/>
      <c r="C122" s="5"/>
      <c r="D122" s="5"/>
      <c r="E122" s="5"/>
      <c r="F122" s="5"/>
      <c r="G122" s="5"/>
      <c r="H122" s="5"/>
      <c r="I122" s="10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>
      <c r="A123" s="5"/>
      <c r="B123" s="5"/>
      <c r="C123" s="5"/>
      <c r="D123" s="5"/>
      <c r="E123" s="5"/>
      <c r="F123" s="5"/>
      <c r="G123" s="5"/>
      <c r="H123" s="5"/>
      <c r="I123" s="10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>
      <c r="A124" s="5"/>
      <c r="B124" s="5"/>
      <c r="C124" s="5"/>
      <c r="D124" s="5"/>
      <c r="E124" s="5"/>
      <c r="F124" s="5"/>
      <c r="G124" s="5"/>
      <c r="H124" s="5"/>
      <c r="I124" s="10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>
      <c r="A125" s="5"/>
      <c r="B125" s="5"/>
      <c r="C125" s="5"/>
      <c r="D125" s="5"/>
      <c r="E125" s="5"/>
      <c r="F125" s="5"/>
      <c r="G125" s="5"/>
      <c r="H125" s="5"/>
      <c r="I125" s="10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>
      <c r="A126" s="5"/>
      <c r="B126" s="5"/>
      <c r="C126" s="5"/>
      <c r="D126" s="5"/>
      <c r="E126" s="5"/>
      <c r="F126" s="5"/>
      <c r="G126" s="5"/>
      <c r="H126" s="5"/>
      <c r="I126" s="10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>
      <c r="A127" s="5"/>
      <c r="B127" s="5"/>
      <c r="C127" s="5"/>
      <c r="D127" s="5"/>
      <c r="E127" s="5"/>
      <c r="F127" s="5"/>
      <c r="G127" s="5"/>
      <c r="H127" s="5"/>
      <c r="I127" s="10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>
      <c r="A128" s="5"/>
      <c r="B128" s="5"/>
      <c r="C128" s="5"/>
      <c r="D128" s="5"/>
      <c r="E128" s="5"/>
      <c r="F128" s="5"/>
      <c r="G128" s="5"/>
      <c r="H128" s="5"/>
      <c r="I128" s="10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>
      <c r="A129" s="5"/>
      <c r="B129" s="5"/>
      <c r="C129" s="5"/>
      <c r="D129" s="5"/>
      <c r="E129" s="5"/>
      <c r="F129" s="5"/>
      <c r="G129" s="5"/>
      <c r="H129" s="5"/>
      <c r="I129" s="10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>
      <c r="A130" s="5"/>
      <c r="B130" s="5"/>
      <c r="C130" s="5"/>
      <c r="D130" s="5"/>
      <c r="E130" s="5"/>
      <c r="F130" s="5"/>
      <c r="G130" s="5"/>
      <c r="H130" s="5"/>
      <c r="I130" s="10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>
      <c r="A131" s="5"/>
      <c r="B131" s="5"/>
      <c r="C131" s="5"/>
      <c r="D131" s="5"/>
      <c r="E131" s="5"/>
      <c r="F131" s="5"/>
      <c r="G131" s="5"/>
      <c r="H131" s="5"/>
      <c r="I131" s="10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>
      <c r="A132" s="5"/>
      <c r="B132" s="5"/>
      <c r="C132" s="5"/>
      <c r="D132" s="5"/>
      <c r="E132" s="5"/>
      <c r="F132" s="5"/>
      <c r="G132" s="5"/>
      <c r="H132" s="5"/>
      <c r="I132" s="10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>
      <c r="A133" s="5"/>
      <c r="B133" s="5"/>
      <c r="C133" s="5"/>
      <c r="D133" s="5"/>
      <c r="E133" s="5"/>
      <c r="F133" s="5"/>
      <c r="G133" s="5"/>
      <c r="H133" s="5"/>
      <c r="I133" s="10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>
      <c r="A134" s="5"/>
      <c r="B134" s="5"/>
      <c r="C134" s="5"/>
      <c r="D134" s="5"/>
      <c r="E134" s="5"/>
      <c r="F134" s="5"/>
      <c r="G134" s="5"/>
      <c r="H134" s="5"/>
      <c r="I134" s="10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>
      <c r="A135" s="5"/>
      <c r="B135" s="5"/>
      <c r="C135" s="5"/>
      <c r="D135" s="5"/>
      <c r="E135" s="5"/>
      <c r="F135" s="5"/>
      <c r="G135" s="5"/>
      <c r="H135" s="5"/>
      <c r="I135" s="10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>
      <c r="A136" s="5"/>
      <c r="B136" s="5"/>
      <c r="C136" s="5"/>
      <c r="D136" s="5"/>
      <c r="E136" s="5"/>
      <c r="F136" s="5"/>
      <c r="G136" s="5"/>
      <c r="H136" s="5"/>
      <c r="I136" s="10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>
      <c r="A137" s="5"/>
      <c r="B137" s="5"/>
      <c r="C137" s="5"/>
      <c r="D137" s="5"/>
      <c r="E137" s="5"/>
      <c r="F137" s="5"/>
      <c r="G137" s="5"/>
      <c r="H137" s="5"/>
      <c r="I137" s="10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>
      <c r="A138" s="5"/>
      <c r="B138" s="5"/>
      <c r="C138" s="5"/>
      <c r="D138" s="5"/>
      <c r="E138" s="5"/>
      <c r="F138" s="5"/>
      <c r="G138" s="5"/>
      <c r="H138" s="5"/>
      <c r="I138" s="10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>
      <c r="A139" s="5"/>
      <c r="B139" s="5"/>
      <c r="C139" s="5"/>
      <c r="D139" s="5"/>
      <c r="E139" s="5"/>
      <c r="F139" s="5"/>
      <c r="G139" s="5"/>
      <c r="H139" s="5"/>
      <c r="I139" s="10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>
      <c r="A140" s="5"/>
      <c r="B140" s="5"/>
      <c r="C140" s="5"/>
      <c r="D140" s="5"/>
      <c r="E140" s="5"/>
      <c r="F140" s="5"/>
      <c r="G140" s="5"/>
      <c r="H140" s="5"/>
      <c r="I140" s="10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>
      <c r="A141" s="5"/>
      <c r="B141" s="5"/>
      <c r="C141" s="5"/>
      <c r="D141" s="5"/>
      <c r="E141" s="5"/>
      <c r="F141" s="5"/>
      <c r="G141" s="5"/>
      <c r="H141" s="5"/>
      <c r="I141" s="10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>
      <c r="A142" s="5"/>
      <c r="B142" s="5"/>
      <c r="C142" s="5"/>
      <c r="D142" s="5"/>
      <c r="E142" s="5"/>
      <c r="I142" s="10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>
      <c r="I143" s="10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>
      <c r="I144" s="10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9:25">
      <c r="I145" s="10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9:25">
      <c r="I146" s="10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9:25">
      <c r="I147" s="10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9:25">
      <c r="I148" s="10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9:25">
      <c r="I149" s="10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</sheetData>
  <mergeCells count="44">
    <mergeCell ref="F19:G19"/>
    <mergeCell ref="F20:G20"/>
    <mergeCell ref="F21:G21"/>
    <mergeCell ref="B19:C19"/>
    <mergeCell ref="B10:C10"/>
    <mergeCell ref="F2:H4"/>
    <mergeCell ref="F6:G6"/>
    <mergeCell ref="F7:G7"/>
    <mergeCell ref="F16:G16"/>
    <mergeCell ref="F15:G15"/>
    <mergeCell ref="F14:G14"/>
    <mergeCell ref="F13:G13"/>
    <mergeCell ref="F12:G12"/>
    <mergeCell ref="F11:G11"/>
    <mergeCell ref="F10:G10"/>
    <mergeCell ref="F9:G9"/>
    <mergeCell ref="F8:G8"/>
    <mergeCell ref="F45:G45"/>
    <mergeCell ref="F40:G40"/>
    <mergeCell ref="F41:G41"/>
    <mergeCell ref="F42:G42"/>
    <mergeCell ref="F43:G43"/>
    <mergeCell ref="F44:G44"/>
    <mergeCell ref="F22:G22"/>
    <mergeCell ref="F37:G37"/>
    <mergeCell ref="F38:G38"/>
    <mergeCell ref="F39:G39"/>
    <mergeCell ref="F29:G29"/>
    <mergeCell ref="F23:G23"/>
    <mergeCell ref="F24:G24"/>
    <mergeCell ref="F25:G25"/>
    <mergeCell ref="F26:G26"/>
    <mergeCell ref="F27:G27"/>
    <mergeCell ref="F28:G28"/>
    <mergeCell ref="B8:C8"/>
    <mergeCell ref="B15:C15"/>
    <mergeCell ref="B16:C16"/>
    <mergeCell ref="B17:C17"/>
    <mergeCell ref="B18:C18"/>
    <mergeCell ref="B14:C14"/>
    <mergeCell ref="B13:C13"/>
    <mergeCell ref="B11:C11"/>
    <mergeCell ref="B9:C9"/>
    <mergeCell ref="B12:C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BB16"/>
  <sheetViews>
    <sheetView workbookViewId="0">
      <selection activeCell="H9" sqref="H9"/>
    </sheetView>
  </sheetViews>
  <sheetFormatPr defaultRowHeight="15"/>
  <cols>
    <col min="1" max="1" width="10" style="69" bestFit="1" customWidth="1"/>
    <col min="2" max="2" width="26.42578125" style="69" customWidth="1"/>
    <col min="3" max="4" width="21.140625" style="69" customWidth="1"/>
    <col min="5" max="16384" width="9.140625" style="69"/>
  </cols>
  <sheetData>
    <row r="1" spans="1:5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</row>
    <row r="2" spans="1:54" ht="15.75" thickBo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</row>
    <row r="3" spans="1:54" ht="18">
      <c r="A3" s="165" t="s">
        <v>67</v>
      </c>
      <c r="B3" s="166"/>
      <c r="C3" s="165" t="s">
        <v>57</v>
      </c>
      <c r="D3" s="166"/>
      <c r="E3" s="3"/>
      <c r="F3" s="97"/>
      <c r="G3" s="97"/>
      <c r="H3" s="97"/>
      <c r="I3" s="97"/>
      <c r="J3" s="97"/>
      <c r="K3" s="3"/>
      <c r="L3" s="3"/>
    </row>
    <row r="4" spans="1:54" ht="18.75" thickBot="1">
      <c r="A4" s="171"/>
      <c r="B4" s="172"/>
      <c r="C4" s="171"/>
      <c r="D4" s="172"/>
      <c r="E4" s="97"/>
      <c r="F4" s="97"/>
      <c r="G4" s="97"/>
      <c r="H4" s="97"/>
      <c r="I4" s="97"/>
      <c r="J4" s="97"/>
      <c r="K4" s="3"/>
      <c r="L4" s="3"/>
    </row>
    <row r="5" spans="1:54">
      <c r="A5" s="9" t="s">
        <v>0</v>
      </c>
      <c r="B5" s="35" t="s">
        <v>62</v>
      </c>
      <c r="C5" s="122" t="s">
        <v>58</v>
      </c>
      <c r="D5" s="122" t="s">
        <v>59</v>
      </c>
      <c r="E5" s="40"/>
      <c r="F5" s="40"/>
      <c r="G5" s="40"/>
      <c r="H5" s="40"/>
      <c r="I5" s="40"/>
      <c r="J5" s="40"/>
      <c r="K5" s="3"/>
      <c r="L5" s="3"/>
    </row>
    <row r="6" spans="1:54" ht="18">
      <c r="A6" s="27">
        <v>1</v>
      </c>
      <c r="B6" s="39">
        <v>7547.3</v>
      </c>
      <c r="C6" s="121">
        <v>19.3536</v>
      </c>
      <c r="D6" s="28">
        <v>2.6325045896190793</v>
      </c>
      <c r="E6" s="97"/>
      <c r="F6" s="46"/>
      <c r="G6" s="46"/>
      <c r="H6" s="46"/>
      <c r="I6" s="46"/>
      <c r="J6" s="46"/>
      <c r="K6" s="3"/>
      <c r="L6" s="3"/>
    </row>
    <row r="7" spans="1:54">
      <c r="A7" s="27">
        <v>2</v>
      </c>
      <c r="B7" s="28">
        <v>7591.4</v>
      </c>
      <c r="C7" s="121">
        <v>8.0053999999999998</v>
      </c>
      <c r="D7" s="28">
        <v>2.6943202755870983</v>
      </c>
      <c r="E7" s="46"/>
      <c r="F7" s="46"/>
      <c r="G7" s="46"/>
      <c r="H7" s="46"/>
      <c r="I7" s="46"/>
      <c r="J7" s="46"/>
      <c r="K7" s="3"/>
      <c r="L7" s="3"/>
    </row>
    <row r="8" spans="1:54">
      <c r="A8" s="27">
        <v>3</v>
      </c>
      <c r="B8" s="28">
        <v>7620.1</v>
      </c>
      <c r="C8" s="121">
        <v>14.4223</v>
      </c>
      <c r="D8" s="28">
        <v>2.7683027561430276</v>
      </c>
      <c r="E8" s="46"/>
      <c r="F8" s="46"/>
      <c r="G8" s="46"/>
      <c r="H8" s="46"/>
      <c r="I8" s="46"/>
      <c r="J8" s="46"/>
      <c r="K8" s="3"/>
      <c r="L8" s="3"/>
    </row>
    <row r="9" spans="1:54">
      <c r="A9" s="27">
        <v>4</v>
      </c>
      <c r="B9" s="39">
        <v>7677.65</v>
      </c>
      <c r="C9" s="121">
        <v>10.8407</v>
      </c>
      <c r="D9" s="28">
        <v>2.6175752557323495</v>
      </c>
      <c r="E9" s="46"/>
      <c r="F9" s="46"/>
      <c r="G9" s="46"/>
      <c r="H9" s="46"/>
      <c r="I9" s="46"/>
      <c r="J9" s="46"/>
      <c r="K9" s="3"/>
      <c r="L9" s="3"/>
    </row>
    <row r="10" spans="1:54">
      <c r="A10" s="27">
        <v>5</v>
      </c>
      <c r="B10" s="39">
        <v>7688.5</v>
      </c>
      <c r="C10" s="121">
        <v>23.639900000000001</v>
      </c>
      <c r="D10" s="28">
        <v>2.5771582342336439</v>
      </c>
      <c r="E10" s="46"/>
      <c r="F10" s="46"/>
      <c r="G10" s="46"/>
      <c r="H10" s="46"/>
      <c r="I10" s="46"/>
      <c r="J10" s="46"/>
      <c r="K10" s="3"/>
      <c r="L10" s="3"/>
    </row>
    <row r="11" spans="1:54">
      <c r="A11" s="27">
        <v>6</v>
      </c>
      <c r="B11" s="39">
        <v>7702.65</v>
      </c>
      <c r="C11" s="121">
        <v>19.2788</v>
      </c>
      <c r="D11" s="28">
        <v>2.5193568027205537</v>
      </c>
      <c r="E11" s="3"/>
      <c r="F11" s="3"/>
      <c r="G11" s="3"/>
      <c r="H11" s="3"/>
      <c r="I11" s="3"/>
      <c r="J11" s="3"/>
      <c r="K11" s="3"/>
      <c r="L11" s="3"/>
    </row>
    <row r="12" spans="1:54">
      <c r="A12" s="27">
        <v>7</v>
      </c>
      <c r="B12" s="39">
        <v>7720.65</v>
      </c>
      <c r="C12" s="121">
        <v>13.8231</v>
      </c>
      <c r="D12" s="28">
        <v>2.4630354901771701</v>
      </c>
      <c r="E12" s="3"/>
      <c r="F12" s="3"/>
      <c r="G12" s="3"/>
      <c r="H12" s="3"/>
      <c r="I12" s="3"/>
      <c r="J12" s="3"/>
      <c r="K12" s="3"/>
      <c r="L12" s="3"/>
    </row>
    <row r="13" spans="1:54">
      <c r="A13" s="27">
        <v>8</v>
      </c>
      <c r="B13" s="39">
        <v>7729.5</v>
      </c>
      <c r="C13" s="121">
        <v>11.8558</v>
      </c>
      <c r="D13" s="28">
        <v>2.3950980993241524</v>
      </c>
      <c r="E13" s="3"/>
      <c r="F13" s="3"/>
      <c r="G13" s="3"/>
      <c r="H13" s="3"/>
      <c r="I13" s="3"/>
      <c r="J13" s="3"/>
      <c r="K13" s="3"/>
      <c r="L13" s="3"/>
    </row>
    <row r="14" spans="1:54">
      <c r="A14" s="27">
        <v>9</v>
      </c>
      <c r="B14" s="39">
        <v>7740.45</v>
      </c>
      <c r="C14" s="121">
        <v>20.239799999999999</v>
      </c>
      <c r="D14" s="28">
        <v>2.4472152841094998</v>
      </c>
      <c r="E14" s="3"/>
      <c r="F14" s="3"/>
      <c r="G14" s="3"/>
      <c r="H14" s="3"/>
      <c r="I14" s="3"/>
      <c r="J14" s="3"/>
      <c r="K14" s="3"/>
      <c r="L14" s="3"/>
    </row>
    <row r="15" spans="1:54">
      <c r="A15" s="27">
        <v>10</v>
      </c>
      <c r="B15" s="39">
        <v>7753.3</v>
      </c>
      <c r="C15" s="121">
        <v>12.7354</v>
      </c>
      <c r="D15" s="28">
        <v>2.4746458807445579</v>
      </c>
      <c r="E15" s="3"/>
      <c r="F15" s="3"/>
      <c r="G15" s="3"/>
      <c r="H15" s="3"/>
      <c r="I15" s="3"/>
      <c r="J15" s="3"/>
      <c r="K15" s="3"/>
      <c r="L15" s="3"/>
    </row>
    <row r="16" spans="1:54">
      <c r="A16" s="27">
        <v>11</v>
      </c>
      <c r="B16" s="39">
        <v>7778.15</v>
      </c>
      <c r="C16" s="121">
        <v>8.2361000000000004</v>
      </c>
      <c r="D16" s="28">
        <v>2.6556576982588127</v>
      </c>
      <c r="E16" s="3"/>
      <c r="F16" s="3"/>
      <c r="G16" s="3"/>
      <c r="H16" s="3"/>
      <c r="I16" s="3"/>
      <c r="J16" s="3"/>
      <c r="K16" s="3"/>
      <c r="L16" s="3"/>
    </row>
  </sheetData>
  <mergeCells count="2">
    <mergeCell ref="A3:B4"/>
    <mergeCell ref="C3:D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79998168889431442"/>
  </sheetPr>
  <dimension ref="A1:AI2246"/>
  <sheetViews>
    <sheetView zoomScale="85" zoomScaleNormal="85" workbookViewId="0">
      <selection activeCell="R23" sqref="R23"/>
    </sheetView>
  </sheetViews>
  <sheetFormatPr defaultRowHeight="15"/>
  <cols>
    <col min="1" max="1" width="10.140625" bestFit="1" customWidth="1"/>
    <col min="2" max="2" width="9" customWidth="1"/>
    <col min="3" max="3" width="17.140625" style="29" bestFit="1" customWidth="1"/>
    <col min="12" max="13" width="9.140625" style="69"/>
    <col min="15" max="15" width="9.7109375" bestFit="1" customWidth="1"/>
    <col min="17" max="17" width="9.85546875" style="38" bestFit="1" customWidth="1"/>
    <col min="18" max="18" width="17.140625" style="38" bestFit="1" customWidth="1"/>
    <col min="27" max="28" width="9.140625" style="69"/>
  </cols>
  <sheetData>
    <row r="1" spans="1:35" s="4" customFormat="1">
      <c r="A1" s="5"/>
      <c r="B1" s="5"/>
      <c r="C1" s="62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32"/>
      <c r="R1" s="32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36"/>
      <c r="AF1" s="36"/>
      <c r="AG1" s="36"/>
      <c r="AH1" s="36"/>
      <c r="AI1" s="36"/>
    </row>
    <row r="2" spans="1:35" ht="15.75" thickBot="1">
      <c r="A2" s="5"/>
      <c r="B2" s="5"/>
      <c r="C2" s="62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2"/>
      <c r="R2" s="32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36"/>
      <c r="AF2" s="36"/>
      <c r="AG2" s="36"/>
      <c r="AH2" s="36"/>
      <c r="AI2" s="36"/>
    </row>
    <row r="3" spans="1:35" ht="18.75" customHeight="1">
      <c r="A3" s="165" t="s">
        <v>67</v>
      </c>
      <c r="B3" s="166"/>
      <c r="C3" s="167"/>
      <c r="D3" s="165" t="s">
        <v>30</v>
      </c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7"/>
      <c r="Q3" s="165" t="s">
        <v>45</v>
      </c>
      <c r="R3" s="167"/>
      <c r="S3" s="165" t="s">
        <v>34</v>
      </c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7"/>
      <c r="AE3" s="36"/>
      <c r="AF3" s="36"/>
      <c r="AG3" s="36"/>
      <c r="AH3" s="36"/>
      <c r="AI3" s="36"/>
    </row>
    <row r="4" spans="1:35" ht="19.5" customHeight="1" thickBot="1">
      <c r="A4" s="171"/>
      <c r="B4" s="172"/>
      <c r="C4" s="173"/>
      <c r="D4" s="171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/>
      <c r="Q4" s="171"/>
      <c r="R4" s="173"/>
      <c r="S4" s="171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3"/>
      <c r="AE4" s="36"/>
      <c r="AF4" s="36"/>
      <c r="AG4" s="36"/>
      <c r="AH4" s="36"/>
      <c r="AI4" s="36"/>
    </row>
    <row r="5" spans="1:35">
      <c r="A5" s="9" t="s">
        <v>0</v>
      </c>
      <c r="B5" s="34" t="s">
        <v>9</v>
      </c>
      <c r="C5" s="35" t="s">
        <v>1</v>
      </c>
      <c r="D5" s="12" t="s">
        <v>8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27</v>
      </c>
      <c r="J5" s="9" t="s">
        <v>28</v>
      </c>
      <c r="K5" s="9" t="s">
        <v>29</v>
      </c>
      <c r="L5" s="120" t="s">
        <v>63</v>
      </c>
      <c r="M5" s="120" t="s">
        <v>64</v>
      </c>
      <c r="N5" s="9" t="s">
        <v>3</v>
      </c>
      <c r="O5" s="13" t="s">
        <v>2</v>
      </c>
      <c r="Q5" s="13" t="s">
        <v>0</v>
      </c>
      <c r="R5" s="12" t="s">
        <v>1</v>
      </c>
      <c r="S5" s="9" t="s">
        <v>8</v>
      </c>
      <c r="T5" s="9" t="s">
        <v>4</v>
      </c>
      <c r="U5" s="9" t="s">
        <v>5</v>
      </c>
      <c r="V5" s="9" t="s">
        <v>6</v>
      </c>
      <c r="W5" s="9" t="s">
        <v>7</v>
      </c>
      <c r="X5" s="9" t="s">
        <v>27</v>
      </c>
      <c r="Y5" s="9" t="s">
        <v>28</v>
      </c>
      <c r="Z5" s="9" t="s">
        <v>29</v>
      </c>
      <c r="AA5" s="120" t="s">
        <v>63</v>
      </c>
      <c r="AB5" s="120" t="s">
        <v>64</v>
      </c>
      <c r="AC5" s="9" t="s">
        <v>3</v>
      </c>
      <c r="AD5" s="9" t="s">
        <v>2</v>
      </c>
      <c r="AE5" s="36"/>
      <c r="AF5" s="36"/>
      <c r="AG5" s="36"/>
      <c r="AH5" s="36"/>
      <c r="AI5" s="36"/>
    </row>
    <row r="6" spans="1:35">
      <c r="A6" s="41">
        <f>Q6</f>
        <v>1</v>
      </c>
      <c r="B6" s="14">
        <v>1</v>
      </c>
      <c r="C6" s="39">
        <f>R6</f>
        <v>7547.3</v>
      </c>
      <c r="D6" s="123">
        <v>0.51800681622780653</v>
      </c>
      <c r="E6" s="123">
        <v>8.1207875671288612</v>
      </c>
      <c r="F6" s="123">
        <v>24.412425591831816</v>
      </c>
      <c r="G6" s="123">
        <v>0.10513955374258414</v>
      </c>
      <c r="H6" s="123">
        <v>4.0521792225245639</v>
      </c>
      <c r="I6" s="123">
        <v>3.4842773069378913E-2</v>
      </c>
      <c r="J6" s="123">
        <v>0.4968175206580932</v>
      </c>
      <c r="K6" s="123">
        <v>5.9599890562871876</v>
      </c>
      <c r="L6" s="123">
        <v>5.9834152139641231E-2</v>
      </c>
      <c r="M6" s="123">
        <v>2.1800876276177625</v>
      </c>
      <c r="N6" s="123">
        <v>12.053988135526543</v>
      </c>
      <c r="O6" s="124">
        <v>0</v>
      </c>
      <c r="Q6" s="27">
        <v>1</v>
      </c>
      <c r="R6" s="39">
        <v>7547.3</v>
      </c>
      <c r="S6" s="65">
        <f t="shared" ref="S6:Z6" si="0">AVERAGE(D6:D10)</f>
        <v>0.74850421910604525</v>
      </c>
      <c r="T6" s="66">
        <f t="shared" si="0"/>
        <v>8.4395807225191586</v>
      </c>
      <c r="U6" s="66">
        <f t="shared" si="0"/>
        <v>25.324771031895278</v>
      </c>
      <c r="V6" s="66">
        <f t="shared" si="0"/>
        <v>0.13777391639704514</v>
      </c>
      <c r="W6" s="66">
        <f t="shared" si="0"/>
        <v>4.0598209984384805</v>
      </c>
      <c r="X6" s="66">
        <f t="shared" si="0"/>
        <v>3.6050952121737381E-2</v>
      </c>
      <c r="Y6" s="66">
        <f t="shared" si="0"/>
        <v>0.48769965063346088</v>
      </c>
      <c r="Z6" s="66">
        <f t="shared" si="0"/>
        <v>5.711344980896965</v>
      </c>
      <c r="AA6" s="66">
        <f t="shared" ref="AA6:AB6" si="1">AVERAGE(L6:L10)</f>
        <v>5.7150974109968854E-2</v>
      </c>
      <c r="AB6" s="66">
        <f t="shared" si="1"/>
        <v>2.0474563672832948</v>
      </c>
      <c r="AC6" s="66">
        <f t="shared" ref="AC6:AD6" si="2">AVERAGE(N6:N10)</f>
        <v>11.71326793600343</v>
      </c>
      <c r="AD6" s="66">
        <f t="shared" si="2"/>
        <v>0.5255909701766196</v>
      </c>
      <c r="AE6" s="36"/>
      <c r="AF6" s="46"/>
      <c r="AG6" s="36"/>
      <c r="AH6" s="36"/>
      <c r="AI6" s="36"/>
    </row>
    <row r="7" spans="1:35">
      <c r="A7" s="41"/>
      <c r="B7" s="41">
        <v>2</v>
      </c>
      <c r="C7" s="28"/>
      <c r="D7" s="123">
        <v>0.28314555502663469</v>
      </c>
      <c r="E7" s="123">
        <v>7.8806211349696218</v>
      </c>
      <c r="F7" s="123">
        <v>24.008600531339585</v>
      </c>
      <c r="G7" s="123">
        <v>8.7750171865123711E-2</v>
      </c>
      <c r="H7" s="123">
        <v>3.9505367245806289</v>
      </c>
      <c r="I7" s="123">
        <v>4.4572517610791958E-2</v>
      </c>
      <c r="J7" s="123">
        <v>0.49512145375443856</v>
      </c>
      <c r="K7" s="123">
        <v>5.7294755272240501</v>
      </c>
      <c r="L7" s="123">
        <v>5.006764278398259E-2</v>
      </c>
      <c r="M7" s="123">
        <v>1.9616701612287262</v>
      </c>
      <c r="N7" s="123">
        <v>12.500276909268326</v>
      </c>
      <c r="O7" s="124">
        <v>0</v>
      </c>
      <c r="Q7" s="27">
        <v>2</v>
      </c>
      <c r="R7" s="28">
        <v>7591.4</v>
      </c>
      <c r="S7" s="65">
        <f t="shared" ref="S7:Z7" si="3">AVERAGE(D11:D15)</f>
        <v>0.90219256337416165</v>
      </c>
      <c r="T7" s="66">
        <f t="shared" si="3"/>
        <v>8.4552210508728933</v>
      </c>
      <c r="U7" s="66">
        <f t="shared" si="3"/>
        <v>24.370924871744108</v>
      </c>
      <c r="V7" s="66">
        <f t="shared" si="3"/>
        <v>1.3093554490018671</v>
      </c>
      <c r="W7" s="66">
        <f t="shared" si="3"/>
        <v>4.0370476353238445</v>
      </c>
      <c r="X7" s="66">
        <f t="shared" si="3"/>
        <v>0</v>
      </c>
      <c r="Y7" s="66">
        <f t="shared" si="3"/>
        <v>0.52385886430553685</v>
      </c>
      <c r="Z7" s="66">
        <f t="shared" si="3"/>
        <v>5.5242242423844345</v>
      </c>
      <c r="AA7" s="66">
        <f t="shared" ref="AA7:AB7" si="4">AVERAGE(L11:L15)</f>
        <v>4.9806494419581959E-2</v>
      </c>
      <c r="AB7" s="66">
        <f t="shared" si="4"/>
        <v>0.69105347880273205</v>
      </c>
      <c r="AC7" s="66">
        <f t="shared" ref="AC7:AD7" si="5">AVERAGE(N11:N15)</f>
        <v>14.824434801580333</v>
      </c>
      <c r="AD7" s="66">
        <f t="shared" si="5"/>
        <v>11.5758637082664</v>
      </c>
      <c r="AE7" s="36"/>
      <c r="AF7" s="46"/>
      <c r="AG7" s="36"/>
      <c r="AH7" s="36"/>
      <c r="AI7" s="36"/>
    </row>
    <row r="8" spans="1:35">
      <c r="A8" s="41"/>
      <c r="B8" s="41">
        <v>3</v>
      </c>
      <c r="C8" s="28"/>
      <c r="D8" s="123">
        <v>1.109046057495064</v>
      </c>
      <c r="E8" s="123">
        <v>8.6327487615281324</v>
      </c>
      <c r="F8" s="123">
        <v>25.924119192399772</v>
      </c>
      <c r="G8" s="123">
        <v>0.16143824287866096</v>
      </c>
      <c r="H8" s="123">
        <v>4.0468759179287375</v>
      </c>
      <c r="I8" s="123">
        <v>3.4673922079256847E-2</v>
      </c>
      <c r="J8" s="123">
        <v>0.48086965668941428</v>
      </c>
      <c r="K8" s="123">
        <v>5.6439628622931464</v>
      </c>
      <c r="L8" s="123">
        <v>5.6021863580434754E-2</v>
      </c>
      <c r="M8" s="123">
        <v>2.0842641899495482</v>
      </c>
      <c r="N8" s="123">
        <v>11.039380860333184</v>
      </c>
      <c r="O8" s="124">
        <v>1.8205370696995495</v>
      </c>
      <c r="Q8" s="27">
        <v>3</v>
      </c>
      <c r="R8" s="28">
        <v>7620.1</v>
      </c>
      <c r="S8" s="65">
        <f t="shared" ref="S8:Z8" si="6">AVERAGE(D16:D20)</f>
        <v>0.6281646638708509</v>
      </c>
      <c r="T8" s="66">
        <f t="shared" si="6"/>
        <v>5.1581373503520807</v>
      </c>
      <c r="U8" s="66">
        <f t="shared" si="6"/>
        <v>14.19656574653302</v>
      </c>
      <c r="V8" s="66">
        <f t="shared" si="6"/>
        <v>3.6442214356338098</v>
      </c>
      <c r="W8" s="66">
        <f t="shared" si="6"/>
        <v>0.86065976074936557</v>
      </c>
      <c r="X8" s="66">
        <f t="shared" si="6"/>
        <v>7.0601187869908807E-2</v>
      </c>
      <c r="Y8" s="66">
        <f t="shared" si="6"/>
        <v>0.27193067679745775</v>
      </c>
      <c r="Z8" s="66">
        <f t="shared" si="6"/>
        <v>13.069441310388793</v>
      </c>
      <c r="AA8" s="66">
        <f t="shared" ref="AA8:AB8" si="7">AVERAGE(L16:L20)</f>
        <v>1.0117527599391514</v>
      </c>
      <c r="AB8" s="66">
        <f t="shared" si="7"/>
        <v>0.16611480616405183</v>
      </c>
      <c r="AC8" s="66">
        <f t="shared" ref="AC8:AD8" si="8">AVERAGE(N16:N20)</f>
        <v>5.7371168671649482</v>
      </c>
      <c r="AD8" s="66">
        <f t="shared" si="8"/>
        <v>0</v>
      </c>
      <c r="AE8" s="36"/>
      <c r="AF8" s="36"/>
      <c r="AG8" s="36"/>
      <c r="AH8" s="36"/>
      <c r="AI8" s="36"/>
    </row>
    <row r="9" spans="1:35">
      <c r="A9" s="41"/>
      <c r="B9" s="41">
        <v>4</v>
      </c>
      <c r="C9" s="28"/>
      <c r="D9" s="123">
        <v>0.87159672559979906</v>
      </c>
      <c r="E9" s="123">
        <v>8.7334054721826249</v>
      </c>
      <c r="F9" s="123">
        <v>26.241601328676975</v>
      </c>
      <c r="G9" s="123">
        <v>0.16465342890947873</v>
      </c>
      <c r="H9" s="123">
        <v>4.0886339835245735</v>
      </c>
      <c r="I9" s="123">
        <v>3.5170270442750125E-2</v>
      </c>
      <c r="J9" s="123">
        <v>0.47411002577698763</v>
      </c>
      <c r="K9" s="123">
        <v>5.6229709394260095</v>
      </c>
      <c r="L9" s="123">
        <v>5.9040498751552324E-2</v>
      </c>
      <c r="M9" s="123">
        <v>2.0544670941522987</v>
      </c>
      <c r="N9" s="123">
        <v>11.320926216580643</v>
      </c>
      <c r="O9" s="124">
        <v>0.80741778118354868</v>
      </c>
      <c r="Q9" s="27">
        <v>4</v>
      </c>
      <c r="R9" s="39">
        <v>7677.65</v>
      </c>
      <c r="S9" s="65">
        <f t="shared" ref="S9:Z9" si="9">AVERAGE(D21:D25)</f>
        <v>0.78094091786531206</v>
      </c>
      <c r="T9" s="66">
        <f t="shared" si="9"/>
        <v>8.8428752875861143</v>
      </c>
      <c r="U9" s="66">
        <f t="shared" si="9"/>
        <v>26.232433138935779</v>
      </c>
      <c r="V9" s="66">
        <f t="shared" si="9"/>
        <v>0.25991144186706905</v>
      </c>
      <c r="W9" s="66">
        <f t="shared" si="9"/>
        <v>4.16023092056935</v>
      </c>
      <c r="X9" s="66">
        <f t="shared" si="9"/>
        <v>1.4349929758155222E-2</v>
      </c>
      <c r="Y9" s="66">
        <f t="shared" si="9"/>
        <v>0.47794159562610766</v>
      </c>
      <c r="Z9" s="66">
        <f t="shared" si="9"/>
        <v>4.9169502812986634</v>
      </c>
      <c r="AA9" s="66">
        <f t="shared" ref="AA9:AB9" si="10">AVERAGE(L21:L25)</f>
        <v>5.8139432096268227E-2</v>
      </c>
      <c r="AB9" s="66">
        <f t="shared" si="10"/>
        <v>2.3613620371801312</v>
      </c>
      <c r="AC9" s="66">
        <f t="shared" ref="AC9:AD9" si="11">AVERAGE(N21:N25)</f>
        <v>14.604028445375784</v>
      </c>
      <c r="AD9" s="66">
        <f t="shared" si="11"/>
        <v>11.948944509610865</v>
      </c>
      <c r="AE9" s="36"/>
      <c r="AF9" s="36"/>
      <c r="AG9" s="36"/>
      <c r="AH9" s="36"/>
      <c r="AI9" s="36"/>
    </row>
    <row r="10" spans="1:35">
      <c r="A10" s="41"/>
      <c r="B10" s="1">
        <v>5</v>
      </c>
      <c r="C10" s="28"/>
      <c r="D10" s="123">
        <v>0.96072594118092192</v>
      </c>
      <c r="E10" s="123">
        <v>8.8303406767865571</v>
      </c>
      <c r="F10" s="123">
        <v>26.037108515228248</v>
      </c>
      <c r="G10" s="123">
        <v>0.1698881845893781</v>
      </c>
      <c r="H10" s="123">
        <v>4.1608791436338946</v>
      </c>
      <c r="I10" s="123">
        <v>3.099527740650905E-2</v>
      </c>
      <c r="J10" s="123">
        <v>0.491579596288371</v>
      </c>
      <c r="K10" s="123">
        <v>5.6003265192544305</v>
      </c>
      <c r="L10" s="123">
        <v>6.0790713294233391E-2</v>
      </c>
      <c r="M10" s="123">
        <v>1.9567927634681372</v>
      </c>
      <c r="N10" s="123">
        <v>11.651767558308459</v>
      </c>
      <c r="O10" s="125">
        <v>0</v>
      </c>
      <c r="Q10" s="27">
        <v>5</v>
      </c>
      <c r="R10" s="39">
        <v>7688.5</v>
      </c>
      <c r="S10" s="65">
        <f t="shared" ref="S10:Z10" si="12">AVERAGE(D26:D30)</f>
        <v>0.65128296299083488</v>
      </c>
      <c r="T10" s="66">
        <f t="shared" si="12"/>
        <v>8.7643693652030326</v>
      </c>
      <c r="U10" s="66">
        <f t="shared" si="12"/>
        <v>23.169722336772463</v>
      </c>
      <c r="V10" s="66">
        <f t="shared" si="12"/>
        <v>0.11059966396058922</v>
      </c>
      <c r="W10" s="66">
        <f t="shared" si="12"/>
        <v>3.9602453694835651</v>
      </c>
      <c r="X10" s="66">
        <f t="shared" si="12"/>
        <v>6.6505582304794739E-2</v>
      </c>
      <c r="Y10" s="66">
        <f t="shared" si="12"/>
        <v>0.46595433063737435</v>
      </c>
      <c r="Z10" s="66">
        <f t="shared" si="12"/>
        <v>6.4644456386775486</v>
      </c>
      <c r="AA10" s="66">
        <f t="shared" ref="AA10:AB10" si="13">AVERAGE(L26:L30)</f>
        <v>7.5122173740402032E-2</v>
      </c>
      <c r="AB10" s="66">
        <f t="shared" si="13"/>
        <v>4.1418030665737939</v>
      </c>
      <c r="AC10" s="66">
        <f t="shared" ref="AC10:AD10" si="14">AVERAGE(N26:N30)</f>
        <v>13.522480701650474</v>
      </c>
      <c r="AD10" s="66">
        <f t="shared" si="14"/>
        <v>9.9919973587580575</v>
      </c>
      <c r="AE10" s="36"/>
      <c r="AF10" s="36"/>
      <c r="AG10" s="36"/>
      <c r="AH10" s="36"/>
      <c r="AI10" s="36"/>
    </row>
    <row r="11" spans="1:35">
      <c r="A11" s="14">
        <f>Q7</f>
        <v>2</v>
      </c>
      <c r="B11" s="14">
        <v>1</v>
      </c>
      <c r="C11" s="28">
        <f>R7</f>
        <v>7591.4</v>
      </c>
      <c r="D11" s="44">
        <v>0.80993821208489625</v>
      </c>
      <c r="E11" s="44">
        <v>8.2879951209064977</v>
      </c>
      <c r="F11" s="44">
        <v>24.194764732414416</v>
      </c>
      <c r="G11" s="44">
        <v>1.2449142840104179</v>
      </c>
      <c r="H11" s="44">
        <v>3.964397681267692</v>
      </c>
      <c r="I11" s="44">
        <v>0</v>
      </c>
      <c r="J11" s="44">
        <v>0.5260786147490436</v>
      </c>
      <c r="K11" s="44">
        <v>5.6505522195690956</v>
      </c>
      <c r="L11" s="44">
        <v>5.9454457308328927E-2</v>
      </c>
      <c r="M11" s="44">
        <v>0.95220427280559339</v>
      </c>
      <c r="N11" s="44">
        <v>14.910585888317899</v>
      </c>
      <c r="O11" s="43">
        <v>9.5633589291932726</v>
      </c>
      <c r="Q11" s="27">
        <v>6</v>
      </c>
      <c r="R11" s="39">
        <v>7702.65</v>
      </c>
      <c r="S11" s="65">
        <f t="shared" ref="S11:Z11" si="15">AVERAGE(D31:D35)</f>
        <v>0.73914977607704135</v>
      </c>
      <c r="T11" s="66">
        <f t="shared" si="15"/>
        <v>9.1728199326291158</v>
      </c>
      <c r="U11" s="66">
        <f t="shared" si="15"/>
        <v>25.073966689206181</v>
      </c>
      <c r="V11" s="66">
        <f t="shared" si="15"/>
        <v>0.26861116656195455</v>
      </c>
      <c r="W11" s="66">
        <f t="shared" si="15"/>
        <v>4.3648075051102513</v>
      </c>
      <c r="X11" s="66">
        <f t="shared" si="15"/>
        <v>3.4471737849242644E-2</v>
      </c>
      <c r="Y11" s="66">
        <f t="shared" si="15"/>
        <v>0.47834968251209942</v>
      </c>
      <c r="Z11" s="66">
        <f t="shared" si="15"/>
        <v>4.7352985340569917</v>
      </c>
      <c r="AA11" s="66">
        <f t="shared" ref="AA11:AB11" si="16">AVERAGE(L31:L35)</f>
        <v>6.5279530313803111E-2</v>
      </c>
      <c r="AB11" s="66">
        <f t="shared" si="16"/>
        <v>3.1750939518942678</v>
      </c>
      <c r="AC11" s="66">
        <f t="shared" ref="AC11:AD11" si="17">AVERAGE(N31:N35)</f>
        <v>14.67405026436062</v>
      </c>
      <c r="AD11" s="66">
        <f t="shared" si="17"/>
        <v>19.710502733451438</v>
      </c>
      <c r="AE11" s="36"/>
      <c r="AF11" s="36"/>
      <c r="AG11" s="36"/>
      <c r="AH11" s="36"/>
      <c r="AI11" s="36"/>
    </row>
    <row r="12" spans="1:35">
      <c r="A12" s="41"/>
      <c r="B12" s="41">
        <v>2</v>
      </c>
      <c r="C12" s="28"/>
      <c r="D12" s="42">
        <v>0.95611792255725392</v>
      </c>
      <c r="E12" s="42">
        <v>8.3854826105221054</v>
      </c>
      <c r="F12" s="42">
        <v>24.102349391270145</v>
      </c>
      <c r="G12" s="42">
        <v>1.2349595383972714</v>
      </c>
      <c r="H12" s="42">
        <v>3.9707385904841099</v>
      </c>
      <c r="I12" s="42">
        <v>0</v>
      </c>
      <c r="J12" s="46">
        <v>0.5279341209223064</v>
      </c>
      <c r="K12" s="46">
        <v>5.5888732482485199</v>
      </c>
      <c r="L12" s="46">
        <v>4.9645058447278075E-2</v>
      </c>
      <c r="M12" s="46">
        <v>0.83427447037094704</v>
      </c>
      <c r="N12" s="46">
        <v>14.895787389850096</v>
      </c>
      <c r="O12" s="45">
        <v>13.754713107221407</v>
      </c>
      <c r="Q12" s="27">
        <v>7</v>
      </c>
      <c r="R12" s="39">
        <v>7720.65</v>
      </c>
      <c r="S12" s="65">
        <f t="shared" ref="S12:Z12" si="18">AVERAGE(D36:D40)</f>
        <v>0.479590979461259</v>
      </c>
      <c r="T12" s="66">
        <f t="shared" si="18"/>
        <v>5.195349231458307</v>
      </c>
      <c r="U12" s="66">
        <f t="shared" si="18"/>
        <v>28.801712685856842</v>
      </c>
      <c r="V12" s="66">
        <f t="shared" si="18"/>
        <v>0.76397458717573685</v>
      </c>
      <c r="W12" s="66">
        <f t="shared" si="18"/>
        <v>2.3576311241044459</v>
      </c>
      <c r="X12" s="66">
        <f t="shared" si="18"/>
        <v>8.6134381525837189E-2</v>
      </c>
      <c r="Y12" s="66">
        <f t="shared" si="18"/>
        <v>0.33222117216140556</v>
      </c>
      <c r="Z12" s="66">
        <f t="shared" si="18"/>
        <v>4.0963881104122439</v>
      </c>
      <c r="AA12" s="66">
        <f t="shared" ref="AA12:AB12" si="19">AVERAGE(L36:L40)</f>
        <v>6.7544846626056559E-2</v>
      </c>
      <c r="AB12" s="66">
        <f t="shared" si="19"/>
        <v>3.5322793358504514</v>
      </c>
      <c r="AC12" s="66">
        <f t="shared" ref="AC12:AD12" si="20">AVERAGE(N36:N40)</f>
        <v>7.3266218801542617</v>
      </c>
      <c r="AD12" s="66">
        <f t="shared" si="20"/>
        <v>17.249469173189084</v>
      </c>
      <c r="AE12" s="36"/>
      <c r="AF12" s="36"/>
      <c r="AG12" s="36"/>
      <c r="AH12" s="36"/>
      <c r="AI12" s="36"/>
    </row>
    <row r="13" spans="1:35">
      <c r="A13" s="41"/>
      <c r="B13" s="41">
        <v>3</v>
      </c>
      <c r="C13" s="28"/>
      <c r="D13" s="42">
        <v>0.88127365414367265</v>
      </c>
      <c r="E13" s="42">
        <v>8.5707157879598341</v>
      </c>
      <c r="F13" s="42">
        <v>24.550430775861035</v>
      </c>
      <c r="G13" s="42">
        <v>1.299344365829127</v>
      </c>
      <c r="H13" s="42">
        <v>4.1088551258752286</v>
      </c>
      <c r="I13" s="42">
        <v>0</v>
      </c>
      <c r="J13" s="46">
        <v>0.52855376632692019</v>
      </c>
      <c r="K13" s="46">
        <v>5.606719123771998</v>
      </c>
      <c r="L13" s="46">
        <v>5.3964816519914173E-2</v>
      </c>
      <c r="M13" s="46">
        <v>0.69588746031061655</v>
      </c>
      <c r="N13" s="46">
        <v>14.354550648268438</v>
      </c>
      <c r="O13" s="45">
        <v>11.823535973050589</v>
      </c>
      <c r="Q13" s="27">
        <v>8</v>
      </c>
      <c r="R13" s="39">
        <v>7729.5</v>
      </c>
      <c r="S13" s="65">
        <f t="shared" ref="S13:Z13" si="21">AVERAGE(D41:D45)</f>
        <v>0.67986886103821309</v>
      </c>
      <c r="T13" s="66">
        <f t="shared" si="21"/>
        <v>5.700455176473084</v>
      </c>
      <c r="U13" s="66">
        <f t="shared" si="21"/>
        <v>25.457387864961515</v>
      </c>
      <c r="V13" s="66">
        <f t="shared" si="21"/>
        <v>1.7262984032936242</v>
      </c>
      <c r="W13" s="66">
        <f t="shared" si="21"/>
        <v>2.6343936537328481</v>
      </c>
      <c r="X13" s="66">
        <f t="shared" si="21"/>
        <v>7.0715268382341392E-2</v>
      </c>
      <c r="Y13" s="66">
        <f t="shared" si="21"/>
        <v>0.35926806081833751</v>
      </c>
      <c r="Z13" s="66">
        <f t="shared" si="21"/>
        <v>4.0781056726371814</v>
      </c>
      <c r="AA13" s="66">
        <f t="shared" ref="AA13:AB13" si="22">AVERAGE(L41:L45)</f>
        <v>8.2308297898603278E-2</v>
      </c>
      <c r="AB13" s="66">
        <f t="shared" si="22"/>
        <v>3.6416332212699354</v>
      </c>
      <c r="AC13" s="66">
        <f t="shared" ref="AC13:AD13" si="23">AVERAGE(N41:N45)</f>
        <v>7.9560046123653052</v>
      </c>
      <c r="AD13" s="66">
        <f t="shared" si="23"/>
        <v>66.066912433117224</v>
      </c>
    </row>
    <row r="14" spans="1:35">
      <c r="A14" s="41"/>
      <c r="B14" s="41">
        <v>4</v>
      </c>
      <c r="C14" s="28"/>
      <c r="D14" s="42">
        <v>0.80497875748336578</v>
      </c>
      <c r="E14" s="42">
        <v>8.6065879168043615</v>
      </c>
      <c r="F14" s="42">
        <v>24.662330266618483</v>
      </c>
      <c r="G14" s="42">
        <v>1.3836728697048697</v>
      </c>
      <c r="H14" s="42">
        <v>4.1002900109109017</v>
      </c>
      <c r="I14" s="42">
        <v>0</v>
      </c>
      <c r="J14" s="46">
        <v>0.50969617548193991</v>
      </c>
      <c r="K14" s="46">
        <v>5.393690269840139</v>
      </c>
      <c r="L14" s="46">
        <v>4.5779717069329887E-2</v>
      </c>
      <c r="M14" s="46">
        <v>0.49012564680764792</v>
      </c>
      <c r="N14" s="46">
        <v>15.603960359564606</v>
      </c>
      <c r="O14" s="45">
        <v>11.784094205184021</v>
      </c>
      <c r="Q14" s="27">
        <v>9</v>
      </c>
      <c r="R14" s="39">
        <v>7740.45</v>
      </c>
      <c r="S14" s="65">
        <f t="shared" ref="S14:Z14" si="24">AVERAGE(D46:D50)</f>
        <v>0.70159669525285184</v>
      </c>
      <c r="T14" s="65">
        <f t="shared" si="24"/>
        <v>8.2330386973416587</v>
      </c>
      <c r="U14" s="65">
        <f t="shared" si="24"/>
        <v>25.866077661263489</v>
      </c>
      <c r="V14" s="65">
        <f t="shared" si="24"/>
        <v>0.50925421500875667</v>
      </c>
      <c r="W14" s="65">
        <f t="shared" si="24"/>
        <v>3.9955031297743298</v>
      </c>
      <c r="X14" s="65">
        <f t="shared" si="24"/>
        <v>9.4444564714024539E-3</v>
      </c>
      <c r="Y14" s="65">
        <f t="shared" si="24"/>
        <v>0.49050450447384392</v>
      </c>
      <c r="Z14" s="65">
        <f t="shared" si="24"/>
        <v>4.0715169313199224</v>
      </c>
      <c r="AA14" s="65">
        <f t="shared" ref="AA14:AB14" si="25">AVERAGE(L46:L50)</f>
        <v>7.4499567656043819E-2</v>
      </c>
      <c r="AB14" s="65">
        <f t="shared" si="25"/>
        <v>3.4099687017914713</v>
      </c>
      <c r="AC14" s="65">
        <f t="shared" ref="AC14:AD14" si="26">AVERAGE(N46:N50)</f>
        <v>11.605099588216873</v>
      </c>
      <c r="AD14" s="65">
        <f t="shared" si="26"/>
        <v>16.08642931224751</v>
      </c>
    </row>
    <row r="15" spans="1:35">
      <c r="A15" s="1"/>
      <c r="B15" s="1">
        <v>5</v>
      </c>
      <c r="C15" s="28"/>
      <c r="D15" s="47">
        <v>1.05865427060162</v>
      </c>
      <c r="E15" s="47">
        <v>8.4253238181716643</v>
      </c>
      <c r="F15" s="47">
        <v>24.344749192556456</v>
      </c>
      <c r="G15" s="47">
        <v>1.38388618706765</v>
      </c>
      <c r="H15" s="47">
        <v>4.0409567680812906</v>
      </c>
      <c r="I15" s="47">
        <v>0</v>
      </c>
      <c r="J15" s="47">
        <v>0.52703164404747405</v>
      </c>
      <c r="K15" s="47">
        <v>5.3812863504924211</v>
      </c>
      <c r="L15" s="47">
        <v>4.0188422753058721E-2</v>
      </c>
      <c r="M15" s="47">
        <v>0.482775543718855</v>
      </c>
      <c r="N15" s="47">
        <v>14.357289721900623</v>
      </c>
      <c r="O15" s="48">
        <v>10.953616326682704</v>
      </c>
      <c r="Q15" s="27">
        <v>10</v>
      </c>
      <c r="R15" s="39">
        <v>7753.3</v>
      </c>
      <c r="S15" s="65">
        <f t="shared" ref="S15:Z15" si="27">AVERAGE(D51:D55)</f>
        <v>0.68922216251071444</v>
      </c>
      <c r="T15" s="66">
        <f t="shared" si="27"/>
        <v>6.1094264262859825</v>
      </c>
      <c r="U15" s="66">
        <f t="shared" si="27"/>
        <v>24.611617337409985</v>
      </c>
      <c r="V15" s="66">
        <f t="shared" si="27"/>
        <v>2.3987523700413282</v>
      </c>
      <c r="W15" s="66">
        <f t="shared" si="27"/>
        <v>2.9235032557026202</v>
      </c>
      <c r="X15" s="66">
        <f t="shared" si="27"/>
        <v>5.980550922701787E-2</v>
      </c>
      <c r="Y15" s="66">
        <f t="shared" si="27"/>
        <v>0.36621713956503055</v>
      </c>
      <c r="Z15" s="66">
        <f t="shared" si="27"/>
        <v>4.0998517275343662</v>
      </c>
      <c r="AA15" s="66">
        <f t="shared" ref="AA15:AB15" si="28">AVERAGE(L51:L55)</f>
        <v>7.3920824703070487E-2</v>
      </c>
      <c r="AB15" s="66">
        <f t="shared" si="28"/>
        <v>3.5748262574201113</v>
      </c>
      <c r="AC15" s="66">
        <f t="shared" ref="AC15:AD15" si="29">AVERAGE(N51:N55)</f>
        <v>8.9765635531232029</v>
      </c>
      <c r="AD15" s="66">
        <f t="shared" si="29"/>
        <v>28.476426337703934</v>
      </c>
    </row>
    <row r="16" spans="1:35">
      <c r="A16" s="2">
        <f>Q8</f>
        <v>3</v>
      </c>
      <c r="B16" s="2">
        <v>1</v>
      </c>
      <c r="C16" s="28">
        <f>R8</f>
        <v>7620.1</v>
      </c>
      <c r="D16" s="42">
        <v>0.50879525153509408</v>
      </c>
      <c r="E16" s="42">
        <v>4.7941158684870659</v>
      </c>
      <c r="F16" s="42">
        <v>13.151249295870699</v>
      </c>
      <c r="G16" s="42">
        <v>3.9697392855905336</v>
      </c>
      <c r="H16" s="42">
        <v>0.64919276861187614</v>
      </c>
      <c r="I16" s="42">
        <v>6.7302246706468546E-2</v>
      </c>
      <c r="J16" s="46">
        <v>0.23560071645821995</v>
      </c>
      <c r="K16" s="46">
        <v>12.895033682681143</v>
      </c>
      <c r="L16" s="46">
        <v>1.1782212893084811</v>
      </c>
      <c r="M16" s="46">
        <v>0.18082177931077703</v>
      </c>
      <c r="N16" s="46">
        <v>5.4166475773342766</v>
      </c>
      <c r="O16" s="45">
        <v>0</v>
      </c>
      <c r="Q16" s="27">
        <v>11</v>
      </c>
      <c r="R16" s="28">
        <v>7778.15</v>
      </c>
      <c r="S16" s="65">
        <f t="shared" ref="S16:Z16" si="30">AVERAGE(D56:D60)</f>
        <v>0.44983603713334208</v>
      </c>
      <c r="T16" s="66">
        <f t="shared" si="30"/>
        <v>0.54791964571025176</v>
      </c>
      <c r="U16" s="66">
        <f t="shared" si="30"/>
        <v>3.44198573584965</v>
      </c>
      <c r="V16" s="66">
        <f t="shared" si="30"/>
        <v>43.037300821602152</v>
      </c>
      <c r="W16" s="66">
        <f t="shared" si="30"/>
        <v>0.28867954074976998</v>
      </c>
      <c r="X16" s="66">
        <f t="shared" si="30"/>
        <v>7.0390586362831942E-5</v>
      </c>
      <c r="Y16" s="66">
        <f t="shared" si="30"/>
        <v>5.3256180557229249E-2</v>
      </c>
      <c r="Z16" s="66">
        <f t="shared" si="30"/>
        <v>0.91105562308878729</v>
      </c>
      <c r="AA16" s="66">
        <f t="shared" ref="AA16:AB16" si="31">AVERAGE(L56:L60)</f>
        <v>5.8064860227273307E-2</v>
      </c>
      <c r="AB16" s="66">
        <f t="shared" si="31"/>
        <v>0.3706568359986811</v>
      </c>
      <c r="AC16" s="66">
        <f t="shared" ref="AC16:AD16" si="32">AVERAGE(N56:N60)</f>
        <v>2.1074827344900022</v>
      </c>
      <c r="AD16" s="66">
        <f t="shared" si="32"/>
        <v>1.1590081842570958</v>
      </c>
    </row>
    <row r="17" spans="1:32">
      <c r="A17" s="2"/>
      <c r="B17" s="41">
        <v>2</v>
      </c>
      <c r="C17" s="28"/>
      <c r="D17" s="42">
        <v>0.75345009522793305</v>
      </c>
      <c r="E17" s="42">
        <v>4.9685262181194307</v>
      </c>
      <c r="F17" s="42">
        <v>13.620629909188875</v>
      </c>
      <c r="G17" s="42">
        <v>4.0631160767640733</v>
      </c>
      <c r="H17" s="42">
        <v>0.71454346017196824</v>
      </c>
      <c r="I17" s="42">
        <v>6.7518878743657154E-2</v>
      </c>
      <c r="J17" s="46">
        <v>0.25512871226620354</v>
      </c>
      <c r="K17" s="46">
        <v>13.369095238578129</v>
      </c>
      <c r="L17" s="46">
        <v>1.2488279368644846</v>
      </c>
      <c r="M17" s="46">
        <v>0.23330877466848679</v>
      </c>
      <c r="N17" s="46">
        <v>5.5307405188796874</v>
      </c>
      <c r="O17" s="45">
        <v>0</v>
      </c>
      <c r="Q17"/>
      <c r="R17" s="37"/>
    </row>
    <row r="18" spans="1:32">
      <c r="A18" s="2"/>
      <c r="B18" s="41">
        <v>3</v>
      </c>
      <c r="C18" s="28"/>
      <c r="D18" s="42">
        <v>0.80312120375373908</v>
      </c>
      <c r="E18" s="42">
        <v>4.9730548282196319</v>
      </c>
      <c r="F18" s="42">
        <v>13.863548104308492</v>
      </c>
      <c r="G18" s="42">
        <v>3.9225389472301</v>
      </c>
      <c r="H18" s="42">
        <v>0.75141005789544923</v>
      </c>
      <c r="I18" s="42">
        <v>6.8325635796593634E-2</v>
      </c>
      <c r="J18" s="46">
        <v>0.25985625915574234</v>
      </c>
      <c r="K18" s="46">
        <v>13.311948172046968</v>
      </c>
      <c r="L18" s="46">
        <v>1.1294689696008684</v>
      </c>
      <c r="M18" s="46">
        <v>0.19054291324992162</v>
      </c>
      <c r="N18" s="46">
        <v>5.704048426823956</v>
      </c>
      <c r="O18" s="45">
        <v>0</v>
      </c>
      <c r="Q18"/>
      <c r="R18" s="37"/>
    </row>
    <row r="19" spans="1:32">
      <c r="A19" s="2"/>
      <c r="B19" s="41">
        <v>4</v>
      </c>
      <c r="C19" s="28"/>
      <c r="D19" s="42">
        <v>0.61307407348811038</v>
      </c>
      <c r="E19" s="42">
        <v>5.3051931368889491</v>
      </c>
      <c r="F19" s="42">
        <v>14.451244391060435</v>
      </c>
      <c r="G19" s="42">
        <v>3.5326651674063076</v>
      </c>
      <c r="H19" s="42">
        <v>0.90803641760082832</v>
      </c>
      <c r="I19" s="42">
        <v>7.1715793140951486E-2</v>
      </c>
      <c r="J19" s="46">
        <v>0.27905472879559556</v>
      </c>
      <c r="K19" s="46">
        <v>13.230597630502162</v>
      </c>
      <c r="L19" s="46">
        <v>0.90244830266752829</v>
      </c>
      <c r="M19" s="46">
        <v>0.1073365071561817</v>
      </c>
      <c r="N19" s="46">
        <v>5.5852238108454397</v>
      </c>
      <c r="O19" s="45">
        <v>0</v>
      </c>
      <c r="Q19"/>
      <c r="R19" s="37"/>
    </row>
    <row r="20" spans="1:32">
      <c r="A20" s="1"/>
      <c r="B20" s="1">
        <v>5</v>
      </c>
      <c r="C20" s="28"/>
      <c r="D20" s="47">
        <v>0.46238269534937726</v>
      </c>
      <c r="E20" s="47">
        <v>5.7497967000453256</v>
      </c>
      <c r="F20" s="47">
        <v>15.896157032236589</v>
      </c>
      <c r="G20" s="47">
        <v>2.7330477011780374</v>
      </c>
      <c r="H20" s="47">
        <v>1.2801160994667062</v>
      </c>
      <c r="I20" s="47">
        <v>7.8143384961873202E-2</v>
      </c>
      <c r="J20" s="47">
        <v>0.33001296731152735</v>
      </c>
      <c r="K20" s="47">
        <v>12.540531828135572</v>
      </c>
      <c r="L20" s="47">
        <v>0.59979730125439423</v>
      </c>
      <c r="M20" s="47">
        <v>0.11856405643489208</v>
      </c>
      <c r="N20" s="47">
        <v>6.4489240019413856</v>
      </c>
      <c r="O20" s="48">
        <v>0</v>
      </c>
      <c r="S20" s="37"/>
      <c r="T20" s="37"/>
      <c r="U20" s="37"/>
      <c r="V20" s="37"/>
      <c r="W20" s="37"/>
      <c r="X20" s="37"/>
      <c r="Y20" s="37"/>
      <c r="Z20" s="37"/>
      <c r="AC20" s="37"/>
      <c r="AD20" s="37"/>
      <c r="AF20" s="37"/>
    </row>
    <row r="21" spans="1:32">
      <c r="A21" s="2">
        <f>Q9</f>
        <v>4</v>
      </c>
      <c r="B21" s="2">
        <v>1</v>
      </c>
      <c r="C21" s="28">
        <f>R9</f>
        <v>7677.65</v>
      </c>
      <c r="D21" s="42">
        <v>0.76799987603547115</v>
      </c>
      <c r="E21" s="42">
        <v>8.7851460161330408</v>
      </c>
      <c r="F21" s="42">
        <v>26.260929240686945</v>
      </c>
      <c r="G21" s="42">
        <v>0.25913026488414137</v>
      </c>
      <c r="H21" s="42">
        <v>4.1484249534607773</v>
      </c>
      <c r="I21" s="42">
        <v>1.152875800225403E-2</v>
      </c>
      <c r="J21" s="46">
        <v>0.47529832545790213</v>
      </c>
      <c r="K21" s="46">
        <v>4.9766672013987128</v>
      </c>
      <c r="L21" s="46">
        <v>5.6976273952172835E-2</v>
      </c>
      <c r="M21" s="46">
        <v>2.4162687439502735</v>
      </c>
      <c r="N21" s="46">
        <v>14.673480881301966</v>
      </c>
      <c r="O21" s="45">
        <v>11.504970223500692</v>
      </c>
      <c r="S21" s="37"/>
      <c r="T21" s="37"/>
      <c r="U21" s="37"/>
      <c r="V21" s="37"/>
      <c r="W21" s="37"/>
      <c r="X21" s="37"/>
      <c r="Y21" s="37"/>
      <c r="Z21" s="37"/>
      <c r="AC21" s="37"/>
      <c r="AD21" s="37"/>
      <c r="AF21" s="37"/>
    </row>
    <row r="22" spans="1:32">
      <c r="A22" s="2"/>
      <c r="B22" s="2">
        <v>2</v>
      </c>
      <c r="C22" s="28"/>
      <c r="D22" s="42">
        <v>0.73449176261606564</v>
      </c>
      <c r="E22" s="42">
        <v>8.7688732756309662</v>
      </c>
      <c r="F22" s="42">
        <v>26.333201258445836</v>
      </c>
      <c r="G22" s="42">
        <v>0.24956605498055781</v>
      </c>
      <c r="H22" s="42">
        <v>4.1447758943512563</v>
      </c>
      <c r="I22" s="42">
        <v>1.3515664935863576E-2</v>
      </c>
      <c r="J22" s="46">
        <v>0.47715244452092254</v>
      </c>
      <c r="K22" s="46">
        <v>4.8763758885904442</v>
      </c>
      <c r="L22" s="46">
        <v>5.3735049828298444E-2</v>
      </c>
      <c r="M22" s="46">
        <v>2.3547218693510583</v>
      </c>
      <c r="N22" s="46">
        <v>15.115456211052585</v>
      </c>
      <c r="O22" s="45">
        <v>11.927863432959175</v>
      </c>
      <c r="S22" s="37"/>
      <c r="T22" s="37"/>
      <c r="U22" s="37"/>
      <c r="V22" s="37"/>
      <c r="W22" s="37"/>
      <c r="X22" s="37"/>
      <c r="Y22" s="37"/>
      <c r="Z22" s="37"/>
      <c r="AC22" s="37"/>
      <c r="AD22" s="37"/>
      <c r="AF22" s="37"/>
    </row>
    <row r="23" spans="1:32">
      <c r="A23" s="2"/>
      <c r="B23" s="2">
        <v>3</v>
      </c>
      <c r="C23" s="28"/>
      <c r="D23" s="42">
        <v>0.77812078872368773</v>
      </c>
      <c r="E23" s="42">
        <v>8.8456582949506011</v>
      </c>
      <c r="F23" s="42">
        <v>26.411542778932848</v>
      </c>
      <c r="G23" s="42">
        <v>0.2498500577943073</v>
      </c>
      <c r="H23" s="42">
        <v>4.1987147535978329</v>
      </c>
      <c r="I23" s="42">
        <v>1.3010971163488198E-2</v>
      </c>
      <c r="J23" s="46">
        <v>0.48035721865276859</v>
      </c>
      <c r="K23" s="46">
        <v>4.8438140605828339</v>
      </c>
      <c r="L23" s="46">
        <v>6.1815699437646407E-2</v>
      </c>
      <c r="M23" s="46">
        <v>2.2469702954092603</v>
      </c>
      <c r="N23" s="46">
        <v>14.744784901951347</v>
      </c>
      <c r="O23" s="45">
        <v>13.116352215463889</v>
      </c>
      <c r="S23" s="37"/>
      <c r="T23" s="37"/>
      <c r="U23" s="37"/>
      <c r="V23" s="37"/>
      <c r="W23" s="37"/>
      <c r="X23" s="37"/>
      <c r="Y23" s="37"/>
      <c r="Z23" s="37"/>
      <c r="AC23" s="37"/>
      <c r="AD23" s="37"/>
      <c r="AF23" s="37"/>
    </row>
    <row r="24" spans="1:32">
      <c r="A24" s="2"/>
      <c r="B24" s="2">
        <v>4</v>
      </c>
      <c r="C24" s="28"/>
      <c r="D24" s="42">
        <v>0.7185044390518367</v>
      </c>
      <c r="E24" s="42">
        <v>8.8170113527129192</v>
      </c>
      <c r="F24" s="42">
        <v>26.15615067859731</v>
      </c>
      <c r="G24" s="42">
        <v>0.25611081423379894</v>
      </c>
      <c r="H24" s="42">
        <v>4.168372428198392</v>
      </c>
      <c r="I24" s="42">
        <v>1.7294328872001032E-2</v>
      </c>
      <c r="J24" s="46">
        <v>0.47610717674889957</v>
      </c>
      <c r="K24" s="46">
        <v>4.9108183847574614</v>
      </c>
      <c r="L24" s="46">
        <v>5.909863205568635E-2</v>
      </c>
      <c r="M24" s="46">
        <v>2.3600283216919795</v>
      </c>
      <c r="N24" s="46">
        <v>14.364575812907114</v>
      </c>
      <c r="O24" s="45">
        <v>10.996382785553298</v>
      </c>
      <c r="AF24" s="37"/>
    </row>
    <row r="25" spans="1:32">
      <c r="A25" s="1"/>
      <c r="B25" s="1">
        <v>5</v>
      </c>
      <c r="C25" s="28"/>
      <c r="D25" s="47">
        <v>0.90558772289949863</v>
      </c>
      <c r="E25" s="47">
        <v>8.9976874985030424</v>
      </c>
      <c r="F25" s="47">
        <v>26.000341738015955</v>
      </c>
      <c r="G25" s="47">
        <v>0.28490001744254001</v>
      </c>
      <c r="H25" s="47">
        <v>4.1408665732384895</v>
      </c>
      <c r="I25" s="47">
        <v>1.6399925817169272E-2</v>
      </c>
      <c r="J25" s="47">
        <v>0.48079281275004521</v>
      </c>
      <c r="K25" s="47">
        <v>4.9770758711638647</v>
      </c>
      <c r="L25" s="47">
        <v>5.9071505207537088E-2</v>
      </c>
      <c r="M25" s="47">
        <v>2.4288209554980833</v>
      </c>
      <c r="N25" s="47">
        <v>14.121844419665905</v>
      </c>
      <c r="O25" s="48">
        <v>12.199153890577277</v>
      </c>
      <c r="S25" s="37"/>
      <c r="T25" s="37"/>
      <c r="U25" s="37"/>
      <c r="V25" s="37"/>
      <c r="W25" s="37"/>
      <c r="X25" s="37"/>
      <c r="Y25" s="37"/>
      <c r="Z25" s="37"/>
      <c r="AC25" s="37"/>
      <c r="AD25" s="37"/>
      <c r="AF25" s="37"/>
    </row>
    <row r="26" spans="1:32">
      <c r="A26" s="2">
        <f>Q10</f>
        <v>5</v>
      </c>
      <c r="B26" s="2">
        <v>1</v>
      </c>
      <c r="C26" s="28">
        <f>R10</f>
        <v>7688.5</v>
      </c>
      <c r="D26" s="42">
        <v>0.5871584833065282</v>
      </c>
      <c r="E26" s="42">
        <v>8.6108164968882264</v>
      </c>
      <c r="F26" s="42">
        <v>23.208608491699493</v>
      </c>
      <c r="G26" s="42">
        <v>8.5239944698196651E-2</v>
      </c>
      <c r="H26" s="42">
        <v>3.9718189556486081</v>
      </c>
      <c r="I26" s="42">
        <v>6.5511846480814179E-2</v>
      </c>
      <c r="J26" s="46">
        <v>0.46563040744929757</v>
      </c>
      <c r="K26" s="46">
        <v>6.4345098135542118</v>
      </c>
      <c r="L26" s="46">
        <v>7.485402093861844E-2</v>
      </c>
      <c r="M26" s="46">
        <v>4.0838820734040384</v>
      </c>
      <c r="N26" s="46">
        <v>13.78990726725217</v>
      </c>
      <c r="O26" s="45">
        <v>6.3802108804241202</v>
      </c>
      <c r="S26" s="37"/>
      <c r="T26" s="37"/>
      <c r="U26" s="37"/>
      <c r="V26" s="37"/>
      <c r="W26" s="37"/>
      <c r="X26" s="37"/>
      <c r="Y26" s="37"/>
      <c r="Z26" s="37"/>
      <c r="AC26" s="37"/>
      <c r="AD26" s="37"/>
      <c r="AF26" s="37"/>
    </row>
    <row r="27" spans="1:32" s="30" customFormat="1">
      <c r="A27" s="2"/>
      <c r="B27" s="2">
        <v>2</v>
      </c>
      <c r="C27" s="28"/>
      <c r="D27" s="42">
        <v>0.75588674347483231</v>
      </c>
      <c r="E27" s="42">
        <v>8.9386609949035769</v>
      </c>
      <c r="F27" s="42">
        <v>23.245714344075346</v>
      </c>
      <c r="G27" s="42">
        <v>0.110596789895994</v>
      </c>
      <c r="H27" s="42">
        <v>4.0047675269069067</v>
      </c>
      <c r="I27" s="42">
        <v>6.4563558755185754E-2</v>
      </c>
      <c r="J27" s="46">
        <v>0.46517201795344554</v>
      </c>
      <c r="K27" s="46">
        <v>6.48526478317092</v>
      </c>
      <c r="L27" s="46">
        <v>8.0734184600856393E-2</v>
      </c>
      <c r="M27" s="46">
        <v>4.1264019889405974</v>
      </c>
      <c r="N27" s="46">
        <v>13.326388653790639</v>
      </c>
      <c r="O27" s="45">
        <v>12.879428621086339</v>
      </c>
      <c r="Q27" s="38"/>
      <c r="R27" s="38"/>
      <c r="S27" s="37"/>
      <c r="T27" s="37"/>
      <c r="U27" s="37"/>
      <c r="V27" s="37"/>
      <c r="W27" s="37"/>
      <c r="X27" s="37"/>
      <c r="Y27" s="37"/>
      <c r="Z27" s="37"/>
      <c r="AA27" s="69"/>
      <c r="AB27" s="69"/>
      <c r="AC27" s="37"/>
      <c r="AD27" s="37"/>
      <c r="AF27" s="37"/>
    </row>
    <row r="28" spans="1:32">
      <c r="A28" s="2"/>
      <c r="B28" s="2">
        <v>3</v>
      </c>
      <c r="C28" s="28"/>
      <c r="D28" s="42">
        <v>0.79424409378896887</v>
      </c>
      <c r="E28" s="42">
        <v>8.6866823301329319</v>
      </c>
      <c r="F28" s="42">
        <v>23.235178051873326</v>
      </c>
      <c r="G28" s="42">
        <v>0.10241716689709976</v>
      </c>
      <c r="H28" s="42">
        <v>3.9487114913045605</v>
      </c>
      <c r="I28" s="42">
        <v>6.6062995334517607E-2</v>
      </c>
      <c r="J28" s="46">
        <v>0.47233253765266114</v>
      </c>
      <c r="K28" s="46">
        <v>6.4953048220546874</v>
      </c>
      <c r="L28" s="46">
        <v>6.8543916496235965E-2</v>
      </c>
      <c r="M28" s="46">
        <v>4.1654345218410516</v>
      </c>
      <c r="N28" s="46">
        <v>13.188100953952919</v>
      </c>
      <c r="O28" s="45">
        <v>12.592158665489714</v>
      </c>
      <c r="S28" s="37"/>
      <c r="T28" s="37"/>
      <c r="U28" s="37"/>
      <c r="V28" s="37"/>
      <c r="W28" s="37"/>
      <c r="X28" s="37"/>
      <c r="Y28" s="37"/>
      <c r="Z28" s="37"/>
      <c r="AC28" s="37"/>
      <c r="AD28" s="37"/>
      <c r="AF28" s="37"/>
    </row>
    <row r="29" spans="1:32">
      <c r="A29" s="2"/>
      <c r="B29" s="2">
        <v>4</v>
      </c>
      <c r="C29" s="28"/>
      <c r="D29" s="42">
        <v>0.72246490204956804</v>
      </c>
      <c r="E29" s="42">
        <v>8.8512934442983013</v>
      </c>
      <c r="F29" s="42">
        <v>23.250546616588178</v>
      </c>
      <c r="G29" s="42">
        <v>0.12859733379236196</v>
      </c>
      <c r="H29" s="42">
        <v>3.9953666779846824</v>
      </c>
      <c r="I29" s="42">
        <v>6.486102807463176E-2</v>
      </c>
      <c r="J29" s="46">
        <v>0.47246765049020606</v>
      </c>
      <c r="K29" s="46">
        <v>6.5343845725032645</v>
      </c>
      <c r="L29" s="46">
        <v>7.7386516445381318E-2</v>
      </c>
      <c r="M29" s="46">
        <v>4.1758351213542486</v>
      </c>
      <c r="N29" s="46">
        <v>13.473679196735246</v>
      </c>
      <c r="O29" s="45">
        <v>10.91332276718175</v>
      </c>
      <c r="AF29" s="37"/>
    </row>
    <row r="30" spans="1:32">
      <c r="A30" s="1"/>
      <c r="B30" s="1">
        <v>5</v>
      </c>
      <c r="C30" s="28"/>
      <c r="D30" s="47">
        <v>0.39666059233427708</v>
      </c>
      <c r="E30" s="47">
        <v>8.734393559792121</v>
      </c>
      <c r="F30" s="47">
        <v>22.908564179625966</v>
      </c>
      <c r="G30" s="47">
        <v>0.12614708451929382</v>
      </c>
      <c r="H30" s="47">
        <v>3.8805621955730669</v>
      </c>
      <c r="I30" s="47">
        <v>7.1528482878824462E-2</v>
      </c>
      <c r="J30" s="47">
        <v>0.45416903964126132</v>
      </c>
      <c r="K30" s="47">
        <v>6.3727642021046629</v>
      </c>
      <c r="L30" s="47">
        <v>7.4092230220918043E-2</v>
      </c>
      <c r="M30" s="47">
        <v>4.1574616273290319</v>
      </c>
      <c r="N30" s="47">
        <v>13.83432743652139</v>
      </c>
      <c r="O30" s="48">
        <v>7.1948658596083623</v>
      </c>
      <c r="S30" s="37"/>
      <c r="T30" s="37"/>
      <c r="U30" s="37"/>
      <c r="V30" s="37"/>
      <c r="W30" s="37"/>
      <c r="X30" s="37"/>
      <c r="Y30" s="37"/>
      <c r="Z30" s="37"/>
      <c r="AC30" s="37"/>
      <c r="AD30" s="37"/>
      <c r="AF30" s="37"/>
    </row>
    <row r="31" spans="1:32">
      <c r="A31" s="2">
        <f>Q11</f>
        <v>6</v>
      </c>
      <c r="B31" s="2">
        <v>1</v>
      </c>
      <c r="C31" s="28">
        <f>R11</f>
        <v>7702.65</v>
      </c>
      <c r="D31" s="42">
        <v>0.63326377153172397</v>
      </c>
      <c r="E31" s="42">
        <v>9.1722641153639781</v>
      </c>
      <c r="F31" s="42">
        <v>25.053676794123231</v>
      </c>
      <c r="G31" s="42">
        <v>0.25880719365866656</v>
      </c>
      <c r="H31" s="42">
        <v>4.354573206997828</v>
      </c>
      <c r="I31" s="42">
        <v>3.8622037376810532E-2</v>
      </c>
      <c r="J31" s="46">
        <v>0.47901881184812423</v>
      </c>
      <c r="K31" s="46">
        <v>4.6393349028754649</v>
      </c>
      <c r="L31" s="46">
        <v>6.2610107879730384E-2</v>
      </c>
      <c r="M31" s="46">
        <v>3.0473244189452999</v>
      </c>
      <c r="N31" s="46">
        <v>14.341320040216923</v>
      </c>
      <c r="O31" s="45">
        <v>19.236420291128955</v>
      </c>
      <c r="S31" s="37"/>
      <c r="T31" s="37"/>
      <c r="U31" s="37"/>
      <c r="V31" s="37"/>
      <c r="W31" s="37"/>
      <c r="X31" s="37"/>
      <c r="Y31" s="37"/>
      <c r="Z31" s="37"/>
      <c r="AC31" s="37"/>
      <c r="AD31" s="37"/>
      <c r="AF31" s="37"/>
    </row>
    <row r="32" spans="1:32">
      <c r="A32" s="2"/>
      <c r="B32" s="2">
        <v>2</v>
      </c>
      <c r="C32" s="28"/>
      <c r="D32" s="42">
        <v>0.67786477813541834</v>
      </c>
      <c r="E32" s="42">
        <v>8.9205285818663533</v>
      </c>
      <c r="F32" s="42">
        <v>24.76281065922829</v>
      </c>
      <c r="G32" s="42">
        <v>0.28274087197286873</v>
      </c>
      <c r="H32" s="42">
        <v>4.2409050394112793</v>
      </c>
      <c r="I32" s="42">
        <v>4.4459395245260616E-2</v>
      </c>
      <c r="J32" s="46">
        <v>0.46763205771882632</v>
      </c>
      <c r="K32" s="46">
        <v>4.7252458069316665</v>
      </c>
      <c r="L32" s="46">
        <v>6.3698068985037867E-2</v>
      </c>
      <c r="M32" s="46">
        <v>3.2183763185262682</v>
      </c>
      <c r="N32" s="46">
        <v>15.240610120911848</v>
      </c>
      <c r="O32" s="45">
        <v>18.758219476465126</v>
      </c>
      <c r="S32" s="37"/>
      <c r="T32" s="37"/>
      <c r="U32" s="37"/>
      <c r="V32" s="37"/>
      <c r="W32" s="37"/>
      <c r="X32" s="37"/>
      <c r="Y32" s="37"/>
      <c r="Z32" s="37"/>
      <c r="AC32" s="37"/>
      <c r="AD32" s="37"/>
      <c r="AF32" s="37"/>
    </row>
    <row r="33" spans="1:32">
      <c r="A33" s="2"/>
      <c r="B33" s="2">
        <v>3</v>
      </c>
      <c r="C33" s="28"/>
      <c r="D33" s="42">
        <v>0.67289125181683662</v>
      </c>
      <c r="E33" s="42">
        <v>9.1141154555627857</v>
      </c>
      <c r="F33" s="42">
        <v>24.933578775284793</v>
      </c>
      <c r="G33" s="42">
        <v>0.26329475664216295</v>
      </c>
      <c r="H33" s="42">
        <v>4.3436085803971087</v>
      </c>
      <c r="I33" s="42">
        <v>3.5919254468791455E-2</v>
      </c>
      <c r="J33" s="46">
        <v>0.47354589768033434</v>
      </c>
      <c r="K33" s="46">
        <v>4.8039968060961451</v>
      </c>
      <c r="L33" s="46">
        <v>7.414009562168726E-2</v>
      </c>
      <c r="M33" s="46">
        <v>3.2309480475535328</v>
      </c>
      <c r="N33" s="46">
        <v>13.977947940234413</v>
      </c>
      <c r="O33" s="45">
        <v>19.321196217601617</v>
      </c>
      <c r="S33" s="37"/>
      <c r="T33" s="37"/>
      <c r="U33" s="37"/>
      <c r="V33" s="37"/>
      <c r="W33" s="37"/>
      <c r="X33" s="37"/>
      <c r="Y33" s="37"/>
      <c r="Z33" s="37"/>
      <c r="AC33" s="37"/>
      <c r="AD33" s="37"/>
      <c r="AF33" s="37"/>
    </row>
    <row r="34" spans="1:32">
      <c r="A34" s="2"/>
      <c r="B34" s="2">
        <v>4</v>
      </c>
      <c r="C34" s="28"/>
      <c r="D34" s="42">
        <v>0.75862356937726338</v>
      </c>
      <c r="E34" s="42">
        <v>9.2569519759405239</v>
      </c>
      <c r="F34" s="42">
        <v>25.230639152647242</v>
      </c>
      <c r="G34" s="42">
        <v>0.25432594980166912</v>
      </c>
      <c r="H34" s="42">
        <v>4.4193465986056788</v>
      </c>
      <c r="I34" s="42">
        <v>3.1034012005948353E-2</v>
      </c>
      <c r="J34" s="46">
        <v>0.49099208084341622</v>
      </c>
      <c r="K34" s="46">
        <v>4.7950154437569275</v>
      </c>
      <c r="L34" s="46">
        <v>6.1692315559524598E-2</v>
      </c>
      <c r="M34" s="46">
        <v>3.2421584634090439</v>
      </c>
      <c r="N34" s="46">
        <v>14.903626314506369</v>
      </c>
      <c r="O34" s="45">
        <v>22.635262370834258</v>
      </c>
      <c r="AF34" s="37"/>
    </row>
    <row r="35" spans="1:32">
      <c r="A35" s="1"/>
      <c r="B35" s="1">
        <v>5</v>
      </c>
      <c r="C35" s="28"/>
      <c r="D35" s="47">
        <v>0.95310550952396433</v>
      </c>
      <c r="E35" s="47">
        <v>9.400239534411936</v>
      </c>
      <c r="F35" s="47">
        <v>25.38912806474735</v>
      </c>
      <c r="G35" s="47">
        <v>0.28388706073440556</v>
      </c>
      <c r="H35" s="47">
        <v>4.4656041001393634</v>
      </c>
      <c r="I35" s="47">
        <v>2.232399014940227E-2</v>
      </c>
      <c r="J35" s="47">
        <v>0.48055956446979603</v>
      </c>
      <c r="K35" s="47">
        <v>4.712899710624753</v>
      </c>
      <c r="L35" s="47">
        <v>6.4257063523035438E-2</v>
      </c>
      <c r="M35" s="47">
        <v>3.1366625110371933</v>
      </c>
      <c r="N35" s="47">
        <v>14.906746905933549</v>
      </c>
      <c r="O35" s="48">
        <v>18.601415311227235</v>
      </c>
      <c r="S35" s="37"/>
      <c r="T35" s="37"/>
      <c r="U35" s="37"/>
      <c r="V35" s="37"/>
      <c r="W35" s="37"/>
      <c r="X35" s="37"/>
      <c r="Y35" s="37"/>
      <c r="Z35" s="37"/>
      <c r="AC35" s="37"/>
      <c r="AD35" s="37"/>
      <c r="AF35" s="37"/>
    </row>
    <row r="36" spans="1:32">
      <c r="A36" s="2">
        <f>Q12</f>
        <v>7</v>
      </c>
      <c r="B36" s="2">
        <v>1</v>
      </c>
      <c r="C36" s="28">
        <f>R12</f>
        <v>7720.65</v>
      </c>
      <c r="D36" s="42">
        <v>0.50661667097584806</v>
      </c>
      <c r="E36" s="42">
        <v>5.1411698529364438</v>
      </c>
      <c r="F36" s="42">
        <v>28.725918325189056</v>
      </c>
      <c r="G36" s="42">
        <v>0.72196069394831419</v>
      </c>
      <c r="H36" s="42">
        <v>2.3822236229336471</v>
      </c>
      <c r="I36" s="42">
        <v>8.6507858410661151E-2</v>
      </c>
      <c r="J36" s="46">
        <v>0.33692650421197229</v>
      </c>
      <c r="K36" s="46">
        <v>4.0746959286669542</v>
      </c>
      <c r="L36" s="46">
        <v>6.3634665819147673E-2</v>
      </c>
      <c r="M36" s="46">
        <v>3.3738160139995634</v>
      </c>
      <c r="N36" s="46">
        <v>6.5387469935963871</v>
      </c>
      <c r="O36" s="45">
        <v>20.310673203510987</v>
      </c>
      <c r="S36" s="37"/>
      <c r="T36" s="37"/>
      <c r="U36" s="37"/>
      <c r="V36" s="37"/>
      <c r="W36" s="37"/>
      <c r="X36" s="37"/>
      <c r="Y36" s="37"/>
      <c r="Z36" s="37"/>
      <c r="AC36" s="37"/>
      <c r="AD36" s="37"/>
      <c r="AF36" s="37"/>
    </row>
    <row r="37" spans="1:32">
      <c r="A37" s="2"/>
      <c r="B37" s="2">
        <v>2</v>
      </c>
      <c r="C37" s="28"/>
      <c r="D37" s="42">
        <v>0.39491459781023125</v>
      </c>
      <c r="E37" s="42">
        <v>5.2102722147194127</v>
      </c>
      <c r="F37" s="42">
        <v>28.695834909438293</v>
      </c>
      <c r="G37" s="42">
        <v>0.75978127054575006</v>
      </c>
      <c r="H37" s="42">
        <v>2.341914587282679</v>
      </c>
      <c r="I37" s="42">
        <v>8.6675293524243122E-2</v>
      </c>
      <c r="J37" s="46">
        <v>0.32746969739533605</v>
      </c>
      <c r="K37" s="46">
        <v>4.0341876395458023</v>
      </c>
      <c r="L37" s="46">
        <v>6.6768708910452446E-2</v>
      </c>
      <c r="M37" s="46">
        <v>3.4552267316317855</v>
      </c>
      <c r="N37" s="46">
        <v>6.9834971883357166</v>
      </c>
      <c r="O37" s="45">
        <v>15.669018215893104</v>
      </c>
      <c r="S37" s="37"/>
      <c r="T37" s="37"/>
      <c r="U37" s="37"/>
      <c r="V37" s="37"/>
      <c r="W37" s="37"/>
      <c r="X37" s="37"/>
      <c r="Y37" s="37"/>
      <c r="Z37" s="37"/>
      <c r="AC37" s="37"/>
      <c r="AD37" s="37"/>
      <c r="AF37" s="37"/>
    </row>
    <row r="38" spans="1:32">
      <c r="A38" s="2"/>
      <c r="B38" s="2">
        <v>3</v>
      </c>
      <c r="C38" s="28"/>
      <c r="D38" s="42">
        <v>0.57723057985272108</v>
      </c>
      <c r="E38" s="42">
        <v>5.2190310378899412</v>
      </c>
      <c r="F38" s="42">
        <v>28.999397276805066</v>
      </c>
      <c r="G38" s="42">
        <v>0.77435408681786322</v>
      </c>
      <c r="H38" s="42">
        <v>2.4092648435398276</v>
      </c>
      <c r="I38" s="42">
        <v>8.440971940871965E-2</v>
      </c>
      <c r="J38" s="46">
        <v>0.34406292253545417</v>
      </c>
      <c r="K38" s="46">
        <v>4.0999716600858793</v>
      </c>
      <c r="L38" s="46">
        <v>7.0907604911235489E-2</v>
      </c>
      <c r="M38" s="46">
        <v>3.5572543683246916</v>
      </c>
      <c r="N38" s="46">
        <v>7.6223574725115544</v>
      </c>
      <c r="O38" s="45">
        <v>14.31065199485848</v>
      </c>
      <c r="S38" s="37"/>
      <c r="T38" s="37"/>
      <c r="U38" s="37"/>
      <c r="V38" s="37"/>
      <c r="W38" s="37"/>
      <c r="X38" s="37"/>
      <c r="Y38" s="37"/>
      <c r="Z38" s="37"/>
      <c r="AC38" s="37"/>
      <c r="AD38" s="37"/>
      <c r="AF38" s="37"/>
    </row>
    <row r="39" spans="1:32">
      <c r="A39" s="2"/>
      <c r="B39" s="2">
        <v>4</v>
      </c>
      <c r="C39" s="28"/>
      <c r="D39" s="42">
        <v>0.40941580056524701</v>
      </c>
      <c r="E39" s="42">
        <v>5.2799811451722549</v>
      </c>
      <c r="F39" s="42">
        <v>28.611462298196429</v>
      </c>
      <c r="G39" s="42">
        <v>0.79202587878852748</v>
      </c>
      <c r="H39" s="42">
        <v>2.3025750964016618</v>
      </c>
      <c r="I39" s="42">
        <v>8.7606719142066775E-2</v>
      </c>
      <c r="J39" s="46">
        <v>0.32170738646766994</v>
      </c>
      <c r="K39" s="46">
        <v>4.0700328686444953</v>
      </c>
      <c r="L39" s="46">
        <v>5.8809602846852049E-2</v>
      </c>
      <c r="M39" s="46">
        <v>3.5925184411889464</v>
      </c>
      <c r="N39" s="46">
        <v>7.9223620650178974</v>
      </c>
      <c r="O39" s="45">
        <v>19.906908135445654</v>
      </c>
      <c r="AF39" s="37"/>
    </row>
    <row r="40" spans="1:32">
      <c r="A40" s="1"/>
      <c r="B40" s="1">
        <v>5</v>
      </c>
      <c r="C40" s="28"/>
      <c r="D40" s="47">
        <v>0.50977724810224756</v>
      </c>
      <c r="E40" s="47">
        <v>5.1262919065734831</v>
      </c>
      <c r="F40" s="47">
        <v>28.975950619655361</v>
      </c>
      <c r="G40" s="47">
        <v>0.77175100577822897</v>
      </c>
      <c r="H40" s="47">
        <v>2.3521774703644125</v>
      </c>
      <c r="I40" s="47">
        <v>8.5472317143495249E-2</v>
      </c>
      <c r="J40" s="47">
        <v>0.33093935019659571</v>
      </c>
      <c r="K40" s="47">
        <v>4.2030524551180912</v>
      </c>
      <c r="L40" s="47">
        <v>7.760365064259514E-2</v>
      </c>
      <c r="M40" s="47">
        <v>3.6825811241072706</v>
      </c>
      <c r="N40" s="47">
        <v>7.566145681309755</v>
      </c>
      <c r="O40" s="48">
        <v>16.050094316237193</v>
      </c>
      <c r="S40" s="37"/>
      <c r="T40" s="37"/>
      <c r="U40" s="37"/>
      <c r="V40" s="37"/>
      <c r="W40" s="37"/>
      <c r="X40" s="37"/>
      <c r="Y40" s="37"/>
      <c r="Z40" s="37"/>
      <c r="AC40" s="37"/>
      <c r="AD40" s="37"/>
      <c r="AF40" s="37"/>
    </row>
    <row r="41" spans="1:32">
      <c r="A41" s="2">
        <f>Q13</f>
        <v>8</v>
      </c>
      <c r="B41" s="2">
        <v>1</v>
      </c>
      <c r="C41" s="28">
        <f>R13</f>
        <v>7729.5</v>
      </c>
      <c r="D41" s="42">
        <v>0.64317051483437093</v>
      </c>
      <c r="E41" s="42">
        <v>5.7848354910929896</v>
      </c>
      <c r="F41" s="42">
        <v>25.385511631986191</v>
      </c>
      <c r="G41" s="42">
        <v>1.8420652801561059</v>
      </c>
      <c r="H41" s="42">
        <v>2.6766794562027076</v>
      </c>
      <c r="I41" s="42">
        <v>6.7730446019888507E-2</v>
      </c>
      <c r="J41" s="46">
        <v>0.36408044110288917</v>
      </c>
      <c r="K41" s="46">
        <v>3.9693424913328288</v>
      </c>
      <c r="L41" s="46">
        <v>6.8835236081166207E-2</v>
      </c>
      <c r="M41" s="46">
        <v>3.4031218290008525</v>
      </c>
      <c r="N41" s="46">
        <v>8.2632503798361938</v>
      </c>
      <c r="O41" s="45">
        <v>69.667090134668825</v>
      </c>
      <c r="S41" s="37"/>
      <c r="T41" s="37"/>
      <c r="U41" s="37"/>
      <c r="V41" s="37"/>
      <c r="W41" s="37"/>
      <c r="X41" s="37"/>
      <c r="Y41" s="37"/>
      <c r="Z41" s="37"/>
      <c r="AC41" s="37"/>
      <c r="AD41" s="37"/>
      <c r="AF41" s="37"/>
    </row>
    <row r="42" spans="1:32">
      <c r="A42" s="2"/>
      <c r="B42" s="2">
        <v>2</v>
      </c>
      <c r="C42" s="28"/>
      <c r="D42" s="42">
        <v>0.67998870460049898</v>
      </c>
      <c r="E42" s="42">
        <v>5.7130157870793674</v>
      </c>
      <c r="F42" s="42">
        <v>25.562222118859399</v>
      </c>
      <c r="G42" s="42">
        <v>1.7237508860282469</v>
      </c>
      <c r="H42" s="42">
        <v>2.6331925080661103</v>
      </c>
      <c r="I42" s="42">
        <v>7.0792461658860897E-2</v>
      </c>
      <c r="J42" s="46">
        <v>0.35722792631995548</v>
      </c>
      <c r="K42" s="46">
        <v>4.0302418628729431</v>
      </c>
      <c r="L42" s="46">
        <v>7.920535004319737E-2</v>
      </c>
      <c r="M42" s="46">
        <v>3.6777367096903917</v>
      </c>
      <c r="N42" s="46">
        <v>7.9927549685853458</v>
      </c>
      <c r="O42" s="45">
        <v>63.922310832401749</v>
      </c>
      <c r="S42" s="37"/>
      <c r="T42" s="37"/>
      <c r="U42" s="37"/>
      <c r="V42" s="37"/>
      <c r="W42" s="37"/>
      <c r="X42" s="37"/>
      <c r="Y42" s="37"/>
      <c r="Z42" s="37"/>
      <c r="AC42" s="37"/>
      <c r="AD42" s="37"/>
      <c r="AF42" s="37"/>
    </row>
    <row r="43" spans="1:32">
      <c r="A43" s="2"/>
      <c r="B43" s="2">
        <v>3</v>
      </c>
      <c r="C43" s="28"/>
      <c r="D43" s="42">
        <v>0.53879523113771566</v>
      </c>
      <c r="E43" s="42">
        <v>5.6831502962499361</v>
      </c>
      <c r="F43" s="42">
        <v>25.700125011724211</v>
      </c>
      <c r="G43" s="42">
        <v>1.7247746423411918</v>
      </c>
      <c r="H43" s="42">
        <v>2.6632755868480609</v>
      </c>
      <c r="I43" s="42">
        <v>6.9535215465927322E-2</v>
      </c>
      <c r="J43" s="46">
        <v>0.34643109972077196</v>
      </c>
      <c r="K43" s="46">
        <v>4.1391830642090328</v>
      </c>
      <c r="L43" s="46">
        <v>8.8518751559282766E-2</v>
      </c>
      <c r="M43" s="46">
        <v>3.6549202481117939</v>
      </c>
      <c r="N43" s="46">
        <v>8.2825034136474898</v>
      </c>
      <c r="O43" s="45">
        <v>68.528779314903559</v>
      </c>
      <c r="S43" s="37"/>
      <c r="T43" s="37"/>
      <c r="U43" s="37"/>
      <c r="V43" s="37"/>
      <c r="W43" s="37"/>
      <c r="X43" s="37"/>
      <c r="Y43" s="37"/>
      <c r="Z43" s="37"/>
      <c r="AC43" s="37"/>
      <c r="AD43" s="37"/>
      <c r="AF43" s="37"/>
    </row>
    <row r="44" spans="1:32">
      <c r="A44" s="2"/>
      <c r="B44" s="2">
        <v>4</v>
      </c>
      <c r="C44" s="28"/>
      <c r="D44" s="46">
        <v>0.76363983379921641</v>
      </c>
      <c r="E44" s="46">
        <v>5.6419891776323219</v>
      </c>
      <c r="F44" s="46">
        <v>25.320079445146405</v>
      </c>
      <c r="G44" s="46">
        <v>1.6770080827609068</v>
      </c>
      <c r="H44" s="46">
        <v>2.5890683425888565</v>
      </c>
      <c r="I44" s="46">
        <v>7.2811993356542704E-2</v>
      </c>
      <c r="J44" s="46">
        <v>0.36118167370721821</v>
      </c>
      <c r="K44" s="46">
        <v>4.0879622195191274</v>
      </c>
      <c r="L44" s="46">
        <v>8.164882350739916E-2</v>
      </c>
      <c r="M44" s="46">
        <v>3.5963227176355259</v>
      </c>
      <c r="N44" s="46">
        <v>8.0911102478211845</v>
      </c>
      <c r="O44" s="45">
        <v>67.433983665028009</v>
      </c>
      <c r="AF44" s="37"/>
    </row>
    <row r="45" spans="1:32">
      <c r="A45" s="1"/>
      <c r="B45" s="1">
        <v>5</v>
      </c>
      <c r="C45" s="28"/>
      <c r="D45" s="47">
        <v>0.77375002081926392</v>
      </c>
      <c r="E45" s="47">
        <v>5.6792851303108058</v>
      </c>
      <c r="F45" s="47">
        <v>25.319001117091375</v>
      </c>
      <c r="G45" s="47">
        <v>1.6638931251816689</v>
      </c>
      <c r="H45" s="47">
        <v>2.6097523749585054</v>
      </c>
      <c r="I45" s="47">
        <v>7.2706225410487477E-2</v>
      </c>
      <c r="J45" s="47">
        <v>0.36741916324085272</v>
      </c>
      <c r="K45" s="47">
        <v>4.1637987252519757</v>
      </c>
      <c r="L45" s="47">
        <v>9.3333328301970914E-2</v>
      </c>
      <c r="M45" s="47">
        <v>3.8760646019111107</v>
      </c>
      <c r="N45" s="47">
        <v>7.1504040519363157</v>
      </c>
      <c r="O45" s="48">
        <v>60.782398218584014</v>
      </c>
      <c r="S45" s="37"/>
      <c r="T45" s="37"/>
      <c r="U45" s="37"/>
      <c r="V45" s="37"/>
      <c r="W45" s="37"/>
      <c r="X45" s="37"/>
      <c r="Y45" s="37"/>
      <c r="Z45" s="37"/>
      <c r="AC45" s="37"/>
      <c r="AD45" s="37"/>
      <c r="AF45" s="37"/>
    </row>
    <row r="46" spans="1:32">
      <c r="A46" s="2">
        <f>Q14</f>
        <v>9</v>
      </c>
      <c r="B46" s="2">
        <v>1</v>
      </c>
      <c r="C46" s="28">
        <f>R14</f>
        <v>7740.45</v>
      </c>
      <c r="D46" s="46">
        <v>0.90786310535175319</v>
      </c>
      <c r="E46" s="46">
        <v>8.2885359702065298</v>
      </c>
      <c r="F46" s="46">
        <v>26.026985825196103</v>
      </c>
      <c r="G46" s="46">
        <v>0.52686062119579713</v>
      </c>
      <c r="H46" s="46">
        <v>4.0497518495603231</v>
      </c>
      <c r="I46" s="46">
        <v>5.0098882043915754E-3</v>
      </c>
      <c r="J46" s="46">
        <v>0.4926229206723835</v>
      </c>
      <c r="K46" s="46">
        <v>3.8055494089375252</v>
      </c>
      <c r="L46" s="46">
        <v>7.3190467736248752E-2</v>
      </c>
      <c r="M46" s="46">
        <v>3.2217040866266493</v>
      </c>
      <c r="N46" s="46">
        <v>11.886753873005475</v>
      </c>
      <c r="O46" s="45">
        <v>9.6130296239699202</v>
      </c>
      <c r="S46" s="37"/>
      <c r="T46" s="37"/>
      <c r="U46" s="37"/>
      <c r="V46" s="37"/>
      <c r="W46" s="37"/>
      <c r="X46" s="37"/>
      <c r="Y46" s="37"/>
      <c r="Z46" s="37"/>
      <c r="AC46" s="37"/>
      <c r="AD46" s="37"/>
      <c r="AF46" s="37"/>
    </row>
    <row r="47" spans="1:32">
      <c r="A47" s="2"/>
      <c r="B47" s="2">
        <v>2</v>
      </c>
      <c r="C47" s="28"/>
      <c r="D47" s="46">
        <v>0.91171183122835364</v>
      </c>
      <c r="E47" s="46">
        <v>8.4419276066653008</v>
      </c>
      <c r="F47" s="46">
        <v>26.073588939253973</v>
      </c>
      <c r="G47" s="46">
        <v>0.55605544153552455</v>
      </c>
      <c r="H47" s="46">
        <v>4.0514712846357881</v>
      </c>
      <c r="I47" s="46">
        <v>1.7742056205144159E-3</v>
      </c>
      <c r="J47" s="46">
        <v>0.50103750516524503</v>
      </c>
      <c r="K47" s="46">
        <v>4.058684095064681</v>
      </c>
      <c r="L47" s="46">
        <v>7.1545126411199464E-2</v>
      </c>
      <c r="M47" s="46">
        <v>3.3125494503293123</v>
      </c>
      <c r="N47" s="46">
        <v>11.693511867839298</v>
      </c>
      <c r="O47" s="45">
        <v>17.654681567305701</v>
      </c>
      <c r="S47" s="37"/>
      <c r="T47" s="37"/>
      <c r="U47" s="37"/>
      <c r="V47" s="37"/>
      <c r="W47" s="37"/>
      <c r="X47" s="37"/>
      <c r="Y47" s="37"/>
      <c r="Z47" s="37"/>
      <c r="AC47" s="37"/>
      <c r="AD47" s="37"/>
      <c r="AF47" s="37"/>
    </row>
    <row r="48" spans="1:32">
      <c r="A48" s="2"/>
      <c r="B48" s="2">
        <v>3</v>
      </c>
      <c r="C48" s="28"/>
      <c r="D48" s="46">
        <v>0.46995078623138403</v>
      </c>
      <c r="E48" s="46">
        <v>8.0680836447777118</v>
      </c>
      <c r="F48" s="46">
        <v>25.581446773518767</v>
      </c>
      <c r="G48" s="46">
        <v>0.4848104379077961</v>
      </c>
      <c r="H48" s="46">
        <v>3.9129810827475682</v>
      </c>
      <c r="I48" s="46">
        <v>2.0507425309067111E-2</v>
      </c>
      <c r="J48" s="46">
        <v>0.48167953034152799</v>
      </c>
      <c r="K48" s="46">
        <v>4.121402658168817</v>
      </c>
      <c r="L48" s="46">
        <v>7.341814363954792E-2</v>
      </c>
      <c r="M48" s="46">
        <v>3.4693739683433815</v>
      </c>
      <c r="N48" s="46">
        <v>11.322117095384183</v>
      </c>
      <c r="O48" s="45">
        <v>19.099030499516182</v>
      </c>
      <c r="S48" s="37"/>
      <c r="T48" s="37"/>
      <c r="U48" s="37"/>
      <c r="V48" s="37"/>
      <c r="W48" s="37"/>
      <c r="X48" s="37"/>
      <c r="Y48" s="37"/>
      <c r="Z48" s="37"/>
      <c r="AC48" s="37"/>
      <c r="AD48" s="37"/>
      <c r="AF48" s="37"/>
    </row>
    <row r="49" spans="1:32">
      <c r="A49" s="2"/>
      <c r="B49" s="2">
        <v>4</v>
      </c>
      <c r="C49" s="28"/>
      <c r="D49" s="46">
        <v>0.55152717939873219</v>
      </c>
      <c r="E49" s="46">
        <v>8.2614680035766028</v>
      </c>
      <c r="F49" s="46">
        <v>25.890481966162536</v>
      </c>
      <c r="G49" s="46">
        <v>0.51222678853431125</v>
      </c>
      <c r="H49" s="46">
        <v>3.9824722134627915</v>
      </c>
      <c r="I49" s="46">
        <v>6.2738101280153565E-3</v>
      </c>
      <c r="J49" s="46">
        <v>0.49441337949220587</v>
      </c>
      <c r="K49" s="46">
        <v>4.2000957020758261</v>
      </c>
      <c r="L49" s="46">
        <v>7.4488753756309076E-2</v>
      </c>
      <c r="M49" s="46">
        <v>3.5261196591834998</v>
      </c>
      <c r="N49" s="46">
        <v>11.449734182958853</v>
      </c>
      <c r="O49" s="45">
        <v>16.495346945706558</v>
      </c>
      <c r="AF49" s="37"/>
    </row>
    <row r="50" spans="1:32">
      <c r="A50" s="1"/>
      <c r="B50" s="1">
        <v>5</v>
      </c>
      <c r="C50" s="28"/>
      <c r="D50" s="47">
        <v>0.66693057405403633</v>
      </c>
      <c r="E50" s="47">
        <v>8.1051782614821466</v>
      </c>
      <c r="F50" s="47">
        <v>25.757884802186084</v>
      </c>
      <c r="G50" s="47">
        <v>0.46631778587035433</v>
      </c>
      <c r="H50" s="47">
        <v>3.9808392184651793</v>
      </c>
      <c r="I50" s="47">
        <v>1.3656953095023804E-2</v>
      </c>
      <c r="J50" s="47">
        <v>0.48276918669785707</v>
      </c>
      <c r="K50" s="47">
        <v>4.1718527923527668</v>
      </c>
      <c r="L50" s="47">
        <v>7.9855346736913885E-2</v>
      </c>
      <c r="M50" s="47">
        <v>3.5200963444745126</v>
      </c>
      <c r="N50" s="47">
        <v>11.673380921896568</v>
      </c>
      <c r="O50" s="48">
        <v>17.570057924739185</v>
      </c>
      <c r="S50" s="37"/>
      <c r="T50" s="37"/>
      <c r="U50" s="37"/>
      <c r="V50" s="37"/>
      <c r="W50" s="37"/>
      <c r="X50" s="37"/>
      <c r="Y50" s="37"/>
      <c r="Z50" s="37"/>
      <c r="AC50" s="37"/>
      <c r="AD50" s="37"/>
      <c r="AF50" s="37"/>
    </row>
    <row r="51" spans="1:32">
      <c r="A51" s="2">
        <f>Q15</f>
        <v>10</v>
      </c>
      <c r="B51" s="2">
        <v>1</v>
      </c>
      <c r="C51" s="33">
        <f>R15</f>
        <v>7753.3</v>
      </c>
      <c r="D51" s="42">
        <v>0.65170739516399434</v>
      </c>
      <c r="E51" s="42">
        <v>6.12424221933599</v>
      </c>
      <c r="F51" s="42">
        <v>24.653722935600939</v>
      </c>
      <c r="G51" s="42">
        <v>2.5872625244930245</v>
      </c>
      <c r="H51" s="42">
        <v>2.8922912556185629</v>
      </c>
      <c r="I51" s="42">
        <v>5.8631023204399654E-2</v>
      </c>
      <c r="J51" s="46">
        <v>0.36294302497074926</v>
      </c>
      <c r="K51" s="46">
        <v>4.1014167972043998</v>
      </c>
      <c r="L51" s="46">
        <v>7.8963712552425069E-2</v>
      </c>
      <c r="M51" s="46">
        <v>3.5534566480915619</v>
      </c>
      <c r="N51" s="46">
        <v>8.6024295131178388</v>
      </c>
      <c r="O51" s="45">
        <v>28.757841154542646</v>
      </c>
      <c r="S51" s="37"/>
      <c r="T51" s="37"/>
      <c r="U51" s="37"/>
      <c r="V51" s="37"/>
      <c r="W51" s="37"/>
      <c r="X51" s="37"/>
      <c r="Y51" s="37"/>
      <c r="Z51" s="37"/>
      <c r="AC51" s="37"/>
      <c r="AD51" s="37"/>
      <c r="AF51" s="37"/>
    </row>
    <row r="52" spans="1:32">
      <c r="A52" s="2"/>
      <c r="B52" s="2">
        <v>2</v>
      </c>
      <c r="C52" s="28"/>
      <c r="D52" s="42">
        <v>0.7476609842596571</v>
      </c>
      <c r="E52" s="42">
        <v>6.0512063181040201</v>
      </c>
      <c r="F52" s="42">
        <v>24.510129547310495</v>
      </c>
      <c r="G52" s="42">
        <v>2.3922424569585927</v>
      </c>
      <c r="H52" s="42">
        <v>2.9100005546537324</v>
      </c>
      <c r="I52" s="42">
        <v>6.0430849287394402E-2</v>
      </c>
      <c r="J52" s="46">
        <v>0.36956186243261419</v>
      </c>
      <c r="K52" s="46">
        <v>3.9987499126847488</v>
      </c>
      <c r="L52" s="46">
        <v>6.4396136778546983E-2</v>
      </c>
      <c r="M52" s="46">
        <v>3.4955675305741445</v>
      </c>
      <c r="N52" s="46">
        <v>9.2604962926853567</v>
      </c>
      <c r="O52" s="45">
        <v>29.637062548954347</v>
      </c>
      <c r="S52" s="37"/>
      <c r="T52" s="37"/>
      <c r="U52" s="37"/>
      <c r="V52" s="37"/>
      <c r="W52" s="37"/>
      <c r="X52" s="37"/>
      <c r="Y52" s="37"/>
      <c r="Z52" s="37"/>
      <c r="AC52" s="37"/>
      <c r="AD52" s="37"/>
      <c r="AF52" s="37"/>
    </row>
    <row r="53" spans="1:32">
      <c r="A53" s="2"/>
      <c r="B53" s="2">
        <v>3</v>
      </c>
      <c r="C53" s="28"/>
      <c r="D53" s="42">
        <v>0.55152778432359595</v>
      </c>
      <c r="E53" s="42">
        <v>6.2115102771517225</v>
      </c>
      <c r="F53" s="42">
        <v>24.614783248719618</v>
      </c>
      <c r="G53" s="42">
        <v>2.3785121944905772</v>
      </c>
      <c r="H53" s="42">
        <v>2.9380891018728388</v>
      </c>
      <c r="I53" s="42">
        <v>6.0533269663829735E-2</v>
      </c>
      <c r="J53" s="46">
        <v>0.36176649728064592</v>
      </c>
      <c r="K53" s="46">
        <v>4.1033014079557555</v>
      </c>
      <c r="L53" s="46">
        <v>6.9036188767513648E-2</v>
      </c>
      <c r="M53" s="46">
        <v>3.6187894695775897</v>
      </c>
      <c r="N53" s="46">
        <v>9.4620189741936525</v>
      </c>
      <c r="O53" s="45">
        <v>26.190311335326658</v>
      </c>
      <c r="S53" s="37"/>
      <c r="T53" s="37"/>
      <c r="U53" s="37"/>
      <c r="V53" s="37"/>
      <c r="W53" s="37"/>
      <c r="X53" s="37"/>
      <c r="Y53" s="37"/>
      <c r="Z53" s="37"/>
      <c r="AC53" s="37"/>
      <c r="AD53" s="37"/>
      <c r="AF53" s="37"/>
    </row>
    <row r="54" spans="1:32">
      <c r="A54" s="2"/>
      <c r="B54" s="2">
        <v>4</v>
      </c>
      <c r="C54" s="28"/>
      <c r="D54" s="42">
        <v>0.78190679402423302</v>
      </c>
      <c r="E54" s="42">
        <v>6.1705601404597914</v>
      </c>
      <c r="F54" s="42">
        <v>24.690858888915091</v>
      </c>
      <c r="G54" s="42">
        <v>2.3678451711521151</v>
      </c>
      <c r="H54" s="42">
        <v>2.9838542186003694</v>
      </c>
      <c r="I54" s="42">
        <v>5.8188782249202237E-2</v>
      </c>
      <c r="J54" s="46">
        <v>0.36925395360945851</v>
      </c>
      <c r="K54" s="46">
        <v>4.1388291117982634</v>
      </c>
      <c r="L54" s="46">
        <v>7.59897581794899E-2</v>
      </c>
      <c r="M54" s="46">
        <v>3.557270338095174</v>
      </c>
      <c r="N54" s="46">
        <v>8.8929116302012261</v>
      </c>
      <c r="O54" s="45">
        <v>28.989473384317606</v>
      </c>
      <c r="AF54" s="37"/>
    </row>
    <row r="55" spans="1:32">
      <c r="A55" s="1"/>
      <c r="B55" s="1">
        <v>5</v>
      </c>
      <c r="C55" s="28"/>
      <c r="D55" s="47">
        <v>0.71330785478209202</v>
      </c>
      <c r="E55" s="47">
        <v>5.989613176378386</v>
      </c>
      <c r="F55" s="47">
        <v>24.588592066503775</v>
      </c>
      <c r="G55" s="47">
        <v>2.2678995031123299</v>
      </c>
      <c r="H55" s="47">
        <v>2.8932811477675973</v>
      </c>
      <c r="I55" s="47">
        <v>6.1243621730263306E-2</v>
      </c>
      <c r="J55" s="47">
        <v>0.36756035953168464</v>
      </c>
      <c r="K55" s="47">
        <v>4.1569614080286623</v>
      </c>
      <c r="L55" s="47">
        <v>8.1218327237376819E-2</v>
      </c>
      <c r="M55" s="47">
        <v>3.6490473007620881</v>
      </c>
      <c r="N55" s="47">
        <v>8.6649613554179457</v>
      </c>
      <c r="O55" s="48">
        <v>28.807443265378431</v>
      </c>
      <c r="S55" s="37"/>
      <c r="T55" s="37"/>
      <c r="U55" s="37"/>
      <c r="V55" s="37"/>
      <c r="W55" s="37"/>
      <c r="X55" s="37"/>
      <c r="Y55" s="37"/>
      <c r="Z55" s="37"/>
      <c r="AC55" s="37"/>
      <c r="AD55" s="37"/>
      <c r="AF55" s="37"/>
    </row>
    <row r="56" spans="1:32">
      <c r="A56" s="2">
        <f>Q16</f>
        <v>11</v>
      </c>
      <c r="B56" s="2">
        <v>1</v>
      </c>
      <c r="C56" s="28">
        <f>R16</f>
        <v>7778.15</v>
      </c>
      <c r="D56" s="42">
        <v>0.55558701470078831</v>
      </c>
      <c r="E56" s="42">
        <v>0.399277170281015</v>
      </c>
      <c r="F56" s="42">
        <v>3.0495142538471094</v>
      </c>
      <c r="G56" s="42">
        <v>45.993802943453112</v>
      </c>
      <c r="H56" s="42">
        <v>0.22338974911614745</v>
      </c>
      <c r="I56" s="42">
        <v>0</v>
      </c>
      <c r="J56" s="46">
        <v>4.6737345740017235E-2</v>
      </c>
      <c r="K56" s="46">
        <v>0.85523181001842008</v>
      </c>
      <c r="L56" s="46">
        <v>3.9090861695313922E-2</v>
      </c>
      <c r="M56" s="46">
        <v>9.4347287667311666E-2</v>
      </c>
      <c r="N56" s="46">
        <v>1.6455245402355339</v>
      </c>
      <c r="O56" s="45">
        <v>0</v>
      </c>
      <c r="S56" s="37"/>
      <c r="T56" s="37"/>
      <c r="U56" s="37"/>
      <c r="V56" s="37"/>
      <c r="W56" s="37"/>
      <c r="X56" s="37"/>
      <c r="Y56" s="37"/>
      <c r="Z56" s="37"/>
      <c r="AC56" s="37"/>
      <c r="AD56" s="37"/>
      <c r="AF56" s="37"/>
    </row>
    <row r="57" spans="1:32">
      <c r="A57" s="2"/>
      <c r="B57" s="2">
        <v>2</v>
      </c>
      <c r="C57" s="28"/>
      <c r="D57" s="42">
        <v>0.47994309784665112</v>
      </c>
      <c r="E57" s="42">
        <v>0.49293072395650311</v>
      </c>
      <c r="F57" s="42">
        <v>3.2867668193279806</v>
      </c>
      <c r="G57" s="42">
        <v>45.864610124296128</v>
      </c>
      <c r="H57" s="42">
        <v>0.22682979492874109</v>
      </c>
      <c r="I57" s="42">
        <v>0</v>
      </c>
      <c r="J57" s="46">
        <v>4.3037985787022282E-2</v>
      </c>
      <c r="K57" s="46">
        <v>0.83039033622834146</v>
      </c>
      <c r="L57" s="46">
        <v>7.0277959248647368E-2</v>
      </c>
      <c r="M57" s="46">
        <v>0.16840840096478821</v>
      </c>
      <c r="N57" s="46">
        <v>1.7518476193363071</v>
      </c>
      <c r="O57" s="45">
        <v>0</v>
      </c>
      <c r="S57" s="37"/>
      <c r="T57" s="37"/>
      <c r="U57" s="37"/>
      <c r="V57" s="37"/>
      <c r="W57" s="37"/>
      <c r="X57" s="37"/>
      <c r="Y57" s="37"/>
      <c r="Z57" s="37"/>
      <c r="AC57" s="37"/>
      <c r="AD57" s="37"/>
      <c r="AF57" s="37"/>
    </row>
    <row r="58" spans="1:32">
      <c r="A58" s="2"/>
      <c r="B58" s="2">
        <v>3</v>
      </c>
      <c r="C58" s="28"/>
      <c r="D58" s="42">
        <v>0.48751084234984587</v>
      </c>
      <c r="E58" s="42">
        <v>0.72783575044941018</v>
      </c>
      <c r="F58" s="42">
        <v>3.9583727730173703</v>
      </c>
      <c r="G58" s="42">
        <v>40.659215819482</v>
      </c>
      <c r="H58" s="42">
        <v>0.36522837444048872</v>
      </c>
      <c r="I58" s="42">
        <v>0</v>
      </c>
      <c r="J58" s="46">
        <v>6.0794757836935699E-2</v>
      </c>
      <c r="K58" s="46">
        <v>0.97608314504901328</v>
      </c>
      <c r="L58" s="46">
        <v>7.7532453442502342E-2</v>
      </c>
      <c r="M58" s="46">
        <v>0.6339191714979342</v>
      </c>
      <c r="N58" s="46">
        <v>2.0864813389316246</v>
      </c>
      <c r="O58" s="45">
        <v>0</v>
      </c>
      <c r="S58" s="37"/>
      <c r="T58" s="37"/>
      <c r="U58" s="37"/>
      <c r="V58" s="37"/>
      <c r="W58" s="37"/>
      <c r="X58" s="37"/>
      <c r="Y58" s="37"/>
      <c r="Z58" s="37"/>
      <c r="AC58" s="37"/>
      <c r="AD58" s="37"/>
      <c r="AF58" s="37"/>
    </row>
    <row r="59" spans="1:32">
      <c r="A59" s="2"/>
      <c r="B59" s="2">
        <v>4</v>
      </c>
      <c r="C59" s="28"/>
      <c r="D59" s="42">
        <v>0.37425624110804123</v>
      </c>
      <c r="E59" s="42">
        <v>0.71359040549009956</v>
      </c>
      <c r="F59" s="42">
        <v>3.8132612203447063</v>
      </c>
      <c r="G59" s="42">
        <v>39.960445845812401</v>
      </c>
      <c r="H59" s="42">
        <v>0.37653459961382701</v>
      </c>
      <c r="I59" s="42">
        <v>0</v>
      </c>
      <c r="J59" s="46">
        <v>6.2526721730621668E-2</v>
      </c>
      <c r="K59" s="46">
        <v>1.0259159746308204</v>
      </c>
      <c r="L59" s="46">
        <v>5.2234023034193243E-2</v>
      </c>
      <c r="M59" s="46">
        <v>0.59111579344570675</v>
      </c>
      <c r="N59" s="46">
        <v>2.5355034523892925</v>
      </c>
      <c r="O59" s="45">
        <v>0</v>
      </c>
      <c r="AF59" s="37"/>
    </row>
    <row r="60" spans="1:32">
      <c r="A60" s="1"/>
      <c r="B60" s="1">
        <v>5</v>
      </c>
      <c r="C60" s="28"/>
      <c r="D60" s="47">
        <v>0.35188298966138398</v>
      </c>
      <c r="E60" s="47">
        <v>0.40596417837423104</v>
      </c>
      <c r="F60" s="47">
        <v>3.1020136127110836</v>
      </c>
      <c r="G60" s="47">
        <v>42.708429374967125</v>
      </c>
      <c r="H60" s="47">
        <v>0.25141518564964555</v>
      </c>
      <c r="I60" s="47">
        <v>3.5195293181415968E-4</v>
      </c>
      <c r="J60" s="47">
        <v>5.3184091691549383E-2</v>
      </c>
      <c r="K60" s="47">
        <v>0.86765684951734146</v>
      </c>
      <c r="L60" s="47">
        <v>5.1189003715709627E-2</v>
      </c>
      <c r="M60" s="47">
        <v>0.36549352641766458</v>
      </c>
      <c r="N60" s="47">
        <v>2.5180567215572531</v>
      </c>
      <c r="O60" s="48">
        <v>5.7950409212854792</v>
      </c>
      <c r="S60" s="37"/>
      <c r="T60" s="37"/>
      <c r="U60" s="37"/>
      <c r="V60" s="37"/>
      <c r="W60" s="37"/>
      <c r="X60" s="37"/>
      <c r="Y60" s="37"/>
      <c r="Z60" s="37"/>
      <c r="AC60" s="37"/>
      <c r="AD60" s="37"/>
      <c r="AF60" s="37"/>
    </row>
    <row r="61" spans="1:32">
      <c r="C61" s="49"/>
      <c r="S61" s="37"/>
      <c r="T61" s="37"/>
      <c r="U61" s="37"/>
      <c r="V61" s="37"/>
      <c r="W61" s="37"/>
      <c r="X61" s="37"/>
      <c r="Y61" s="37"/>
      <c r="Z61" s="37"/>
      <c r="AC61" s="37"/>
      <c r="AD61" s="37"/>
    </row>
    <row r="62" spans="1:32">
      <c r="C62" s="49"/>
      <c r="S62" s="37"/>
      <c r="T62" s="37"/>
      <c r="U62" s="37"/>
      <c r="V62" s="37"/>
      <c r="W62" s="37"/>
      <c r="X62" s="37"/>
      <c r="Y62" s="37"/>
      <c r="Z62" s="37"/>
      <c r="AC62" s="37"/>
      <c r="AD62" s="37"/>
    </row>
    <row r="63" spans="1:32">
      <c r="C63" s="49"/>
      <c r="S63" s="37"/>
      <c r="T63" s="37"/>
      <c r="U63" s="37"/>
      <c r="V63" s="37"/>
      <c r="W63" s="37"/>
      <c r="X63" s="37"/>
      <c r="Y63" s="37"/>
      <c r="Z63" s="37"/>
      <c r="AC63" s="37"/>
      <c r="AD63" s="37"/>
    </row>
    <row r="64" spans="1:32">
      <c r="C64" s="49"/>
    </row>
    <row r="65" spans="3:30">
      <c r="C65" s="49"/>
      <c r="S65" s="37"/>
      <c r="T65" s="37"/>
      <c r="U65" s="37"/>
      <c r="V65" s="37"/>
      <c r="W65" s="37"/>
      <c r="X65" s="37"/>
      <c r="Y65" s="37"/>
      <c r="Z65" s="37"/>
      <c r="AC65" s="37"/>
      <c r="AD65" s="37"/>
    </row>
    <row r="66" spans="3:30">
      <c r="C66" s="49"/>
      <c r="S66" s="37"/>
      <c r="T66" s="37"/>
      <c r="U66" s="37"/>
      <c r="V66" s="37"/>
      <c r="W66" s="37"/>
      <c r="X66" s="37"/>
      <c r="Y66" s="37"/>
      <c r="Z66" s="37"/>
      <c r="AC66" s="37"/>
      <c r="AD66" s="37"/>
    </row>
    <row r="67" spans="3:30">
      <c r="C67" s="49"/>
      <c r="S67" s="37"/>
      <c r="T67" s="37"/>
      <c r="U67" s="37"/>
      <c r="V67" s="37"/>
      <c r="W67" s="37"/>
      <c r="X67" s="37"/>
      <c r="Y67" s="37"/>
      <c r="Z67" s="37"/>
      <c r="AC67" s="37"/>
      <c r="AD67" s="37"/>
    </row>
    <row r="68" spans="3:30">
      <c r="C68" s="49"/>
      <c r="S68" s="37"/>
      <c r="T68" s="37"/>
      <c r="U68" s="37"/>
      <c r="V68" s="37"/>
      <c r="W68" s="37"/>
      <c r="X68" s="37"/>
      <c r="Y68" s="37"/>
      <c r="Z68" s="37"/>
      <c r="AC68" s="37"/>
      <c r="AD68" s="37"/>
    </row>
    <row r="69" spans="3:30">
      <c r="C69" s="49"/>
    </row>
    <row r="70" spans="3:30">
      <c r="C70" s="49"/>
      <c r="S70" s="37"/>
      <c r="T70" s="37"/>
      <c r="U70" s="37"/>
      <c r="V70" s="37"/>
      <c r="W70" s="37"/>
      <c r="X70" s="37"/>
      <c r="Y70" s="37"/>
      <c r="Z70" s="37"/>
      <c r="AC70" s="37"/>
      <c r="AD70" s="37"/>
    </row>
    <row r="71" spans="3:30">
      <c r="C71" s="49"/>
      <c r="S71" s="37"/>
      <c r="T71" s="37"/>
      <c r="U71" s="37"/>
      <c r="V71" s="37"/>
      <c r="W71" s="37"/>
      <c r="X71" s="37"/>
      <c r="Y71" s="37"/>
      <c r="Z71" s="37"/>
      <c r="AC71" s="37"/>
      <c r="AD71" s="37"/>
    </row>
    <row r="72" spans="3:30">
      <c r="C72" s="49"/>
      <c r="S72" s="37"/>
      <c r="T72" s="37"/>
      <c r="U72" s="37"/>
      <c r="V72" s="37"/>
      <c r="W72" s="37"/>
      <c r="X72" s="37"/>
      <c r="Y72" s="37"/>
      <c r="Z72" s="37"/>
      <c r="AC72" s="37"/>
      <c r="AD72" s="37"/>
    </row>
    <row r="73" spans="3:30">
      <c r="C73" s="49"/>
      <c r="S73" s="37"/>
      <c r="T73" s="37"/>
      <c r="U73" s="37"/>
      <c r="V73" s="37"/>
      <c r="W73" s="37"/>
      <c r="X73" s="37"/>
      <c r="Y73" s="37"/>
      <c r="Z73" s="37"/>
      <c r="AC73" s="37"/>
      <c r="AD73" s="37"/>
    </row>
    <row r="74" spans="3:30">
      <c r="C74" s="49"/>
    </row>
    <row r="75" spans="3:30">
      <c r="C75" s="49"/>
      <c r="S75" s="37"/>
      <c r="T75" s="37"/>
      <c r="U75" s="37"/>
      <c r="V75" s="37"/>
      <c r="W75" s="37"/>
      <c r="X75" s="37"/>
      <c r="Y75" s="37"/>
      <c r="Z75" s="37"/>
      <c r="AC75" s="37"/>
      <c r="AD75" s="37"/>
    </row>
    <row r="76" spans="3:30">
      <c r="C76" s="49"/>
      <c r="S76" s="37"/>
      <c r="T76" s="37"/>
      <c r="U76" s="37"/>
      <c r="V76" s="37"/>
      <c r="W76" s="37"/>
      <c r="X76" s="37"/>
      <c r="Y76" s="37"/>
      <c r="Z76" s="37"/>
      <c r="AC76" s="37"/>
      <c r="AD76" s="37"/>
    </row>
    <row r="77" spans="3:30">
      <c r="C77" s="49"/>
      <c r="S77" s="37"/>
      <c r="T77" s="37"/>
      <c r="U77" s="37"/>
      <c r="V77" s="37"/>
      <c r="W77" s="37"/>
      <c r="X77" s="37"/>
      <c r="Y77" s="37"/>
      <c r="Z77" s="37"/>
      <c r="AC77" s="37"/>
      <c r="AD77" s="37"/>
    </row>
    <row r="78" spans="3:30">
      <c r="C78" s="49"/>
      <c r="S78" s="37"/>
      <c r="T78" s="37"/>
      <c r="U78" s="37"/>
      <c r="V78" s="37"/>
      <c r="W78" s="37"/>
      <c r="X78" s="37"/>
      <c r="Y78" s="37"/>
      <c r="Z78" s="37"/>
      <c r="AC78" s="37"/>
      <c r="AD78" s="37"/>
    </row>
    <row r="79" spans="3:30">
      <c r="C79" s="49"/>
    </row>
    <row r="80" spans="3:30">
      <c r="C80" s="49"/>
      <c r="S80" s="37"/>
      <c r="T80" s="37"/>
      <c r="U80" s="37"/>
      <c r="V80" s="37"/>
      <c r="W80" s="37"/>
      <c r="X80" s="37"/>
      <c r="Y80" s="37"/>
      <c r="Z80" s="37"/>
      <c r="AC80" s="37"/>
      <c r="AD80" s="37"/>
    </row>
    <row r="81" spans="3:30">
      <c r="C81" s="49"/>
      <c r="S81" s="37"/>
      <c r="T81" s="37"/>
      <c r="U81" s="37"/>
      <c r="V81" s="37"/>
      <c r="W81" s="37"/>
      <c r="X81" s="37"/>
      <c r="Y81" s="37"/>
      <c r="Z81" s="37"/>
      <c r="AC81" s="37"/>
      <c r="AD81" s="37"/>
    </row>
    <row r="82" spans="3:30">
      <c r="C82" s="49"/>
      <c r="S82" s="37"/>
      <c r="T82" s="37"/>
      <c r="U82" s="37"/>
      <c r="V82" s="37"/>
      <c r="W82" s="37"/>
      <c r="X82" s="37"/>
      <c r="Y82" s="37"/>
      <c r="Z82" s="37"/>
      <c r="AC82" s="37"/>
      <c r="AD82" s="37"/>
    </row>
    <row r="83" spans="3:30">
      <c r="C83" s="49"/>
      <c r="S83" s="37"/>
      <c r="T83" s="37"/>
      <c r="U83" s="37"/>
      <c r="V83" s="37"/>
      <c r="W83" s="37"/>
      <c r="X83" s="37"/>
      <c r="Y83" s="37"/>
      <c r="Z83" s="37"/>
      <c r="AC83" s="37"/>
      <c r="AD83" s="37"/>
    </row>
    <row r="84" spans="3:30">
      <c r="C84" s="49"/>
    </row>
    <row r="85" spans="3:30">
      <c r="C85" s="49"/>
      <c r="S85" s="37"/>
      <c r="T85" s="37"/>
      <c r="U85" s="37"/>
      <c r="V85" s="37"/>
      <c r="W85" s="37"/>
      <c r="X85" s="37"/>
      <c r="Y85" s="37"/>
      <c r="Z85" s="37"/>
      <c r="AC85" s="37"/>
      <c r="AD85" s="37"/>
    </row>
    <row r="86" spans="3:30">
      <c r="C86" s="49"/>
      <c r="S86" s="37"/>
      <c r="T86" s="37"/>
      <c r="U86" s="37"/>
      <c r="V86" s="37"/>
      <c r="W86" s="37"/>
      <c r="X86" s="37"/>
      <c r="Y86" s="37"/>
      <c r="Z86" s="37"/>
      <c r="AC86" s="37"/>
      <c r="AD86" s="37"/>
    </row>
    <row r="87" spans="3:30">
      <c r="C87" s="49"/>
      <c r="S87" s="37"/>
      <c r="T87" s="37"/>
      <c r="U87" s="37"/>
      <c r="V87" s="37"/>
      <c r="W87" s="37"/>
      <c r="X87" s="37"/>
      <c r="Y87" s="37"/>
      <c r="Z87" s="37"/>
      <c r="AC87" s="37"/>
      <c r="AD87" s="37"/>
    </row>
    <row r="88" spans="3:30">
      <c r="C88" s="49"/>
      <c r="S88" s="37"/>
      <c r="T88" s="37"/>
      <c r="U88" s="37"/>
      <c r="V88" s="37"/>
      <c r="W88" s="37"/>
      <c r="X88" s="37"/>
      <c r="Y88" s="37"/>
      <c r="Z88" s="37"/>
      <c r="AC88" s="37"/>
      <c r="AD88" s="37"/>
    </row>
    <row r="89" spans="3:30">
      <c r="C89" s="49"/>
    </row>
    <row r="90" spans="3:30">
      <c r="C90" s="49"/>
      <c r="S90" s="37"/>
      <c r="T90" s="37"/>
      <c r="U90" s="37"/>
      <c r="V90" s="37"/>
      <c r="W90" s="37"/>
      <c r="X90" s="37"/>
      <c r="Y90" s="37"/>
      <c r="Z90" s="37"/>
      <c r="AC90" s="37"/>
      <c r="AD90" s="37"/>
    </row>
    <row r="91" spans="3:30">
      <c r="C91" s="49"/>
      <c r="S91" s="37"/>
      <c r="T91" s="37"/>
      <c r="U91" s="37"/>
      <c r="V91" s="37"/>
      <c r="W91" s="37"/>
      <c r="X91" s="37"/>
      <c r="Y91" s="37"/>
      <c r="Z91" s="37"/>
      <c r="AC91" s="37"/>
      <c r="AD91" s="37"/>
    </row>
    <row r="92" spans="3:30">
      <c r="C92" s="49"/>
      <c r="S92" s="37"/>
      <c r="T92" s="37"/>
      <c r="U92" s="37"/>
      <c r="V92" s="37"/>
      <c r="W92" s="37"/>
      <c r="X92" s="37"/>
      <c r="Y92" s="37"/>
      <c r="Z92" s="37"/>
      <c r="AC92" s="37"/>
      <c r="AD92" s="37"/>
    </row>
    <row r="93" spans="3:30">
      <c r="C93" s="49"/>
      <c r="S93" s="37"/>
      <c r="T93" s="37"/>
      <c r="U93" s="37"/>
      <c r="V93" s="37"/>
      <c r="W93" s="37"/>
      <c r="X93" s="37"/>
      <c r="Y93" s="37"/>
      <c r="Z93" s="37"/>
      <c r="AC93" s="37"/>
      <c r="AD93" s="37"/>
    </row>
    <row r="94" spans="3:30">
      <c r="C94" s="49"/>
    </row>
    <row r="95" spans="3:30">
      <c r="C95" s="49"/>
      <c r="S95" s="37"/>
      <c r="T95" s="37"/>
      <c r="U95" s="37"/>
      <c r="V95" s="37"/>
      <c r="W95" s="37"/>
      <c r="X95" s="37"/>
      <c r="Y95" s="37"/>
      <c r="Z95" s="37"/>
      <c r="AC95" s="37"/>
      <c r="AD95" s="37"/>
    </row>
    <row r="96" spans="3:30">
      <c r="C96" s="49"/>
      <c r="S96" s="37"/>
      <c r="T96" s="37"/>
      <c r="U96" s="37"/>
      <c r="V96" s="37"/>
      <c r="W96" s="37"/>
      <c r="X96" s="37"/>
      <c r="Y96" s="37"/>
      <c r="Z96" s="37"/>
      <c r="AC96" s="37"/>
      <c r="AD96" s="37"/>
    </row>
    <row r="97" spans="1:30">
      <c r="C97" s="49"/>
      <c r="S97" s="37"/>
      <c r="T97" s="37"/>
      <c r="U97" s="37"/>
      <c r="V97" s="37"/>
      <c r="W97" s="37"/>
      <c r="X97" s="37"/>
      <c r="Y97" s="37"/>
      <c r="Z97" s="37"/>
      <c r="AC97" s="37"/>
      <c r="AD97" s="37"/>
    </row>
    <row r="98" spans="1:30" s="30" customFormat="1">
      <c r="A98"/>
      <c r="B98"/>
      <c r="C98" s="49"/>
      <c r="D98"/>
      <c r="E98"/>
      <c r="F98"/>
      <c r="G98"/>
      <c r="H98"/>
      <c r="I98"/>
      <c r="J98"/>
      <c r="K98"/>
      <c r="L98" s="69"/>
      <c r="M98" s="69"/>
      <c r="N98"/>
      <c r="O98"/>
      <c r="Q98" s="38"/>
      <c r="R98" s="38"/>
      <c r="S98" s="37"/>
      <c r="T98" s="37"/>
      <c r="U98" s="37"/>
      <c r="V98" s="37"/>
      <c r="W98" s="37"/>
      <c r="X98" s="37"/>
      <c r="Y98" s="37"/>
      <c r="Z98" s="37"/>
      <c r="AA98" s="69"/>
      <c r="AB98" s="69"/>
      <c r="AC98" s="37"/>
      <c r="AD98" s="37"/>
    </row>
    <row r="99" spans="1:30" s="30" customFormat="1">
      <c r="A99"/>
      <c r="B99"/>
      <c r="C99" s="49"/>
      <c r="D99"/>
      <c r="E99"/>
      <c r="F99"/>
      <c r="G99"/>
      <c r="H99"/>
      <c r="I99"/>
      <c r="J99"/>
      <c r="K99"/>
      <c r="L99" s="69"/>
      <c r="M99" s="69"/>
      <c r="N99"/>
      <c r="O99"/>
      <c r="Q99" s="38"/>
      <c r="R99" s="38"/>
      <c r="S99"/>
      <c r="T99"/>
      <c r="U99"/>
      <c r="V99"/>
      <c r="W99"/>
      <c r="X99"/>
      <c r="Y99"/>
      <c r="Z99"/>
      <c r="AA99" s="69"/>
      <c r="AB99" s="69"/>
      <c r="AC99"/>
      <c r="AD99"/>
    </row>
    <row r="100" spans="1:30" s="30" customFormat="1">
      <c r="A100"/>
      <c r="B100"/>
      <c r="C100" s="49"/>
      <c r="D100"/>
      <c r="E100"/>
      <c r="F100"/>
      <c r="G100"/>
      <c r="H100"/>
      <c r="I100"/>
      <c r="J100"/>
      <c r="K100"/>
      <c r="L100" s="69"/>
      <c r="M100" s="69"/>
      <c r="N100"/>
      <c r="O100"/>
      <c r="Q100" s="38"/>
      <c r="R100" s="38"/>
      <c r="S100" s="37"/>
      <c r="T100" s="37"/>
      <c r="U100" s="37"/>
      <c r="V100" s="37"/>
      <c r="W100" s="37"/>
      <c r="X100" s="37"/>
      <c r="Y100" s="37"/>
      <c r="Z100" s="37"/>
      <c r="AA100" s="69"/>
      <c r="AB100" s="69"/>
      <c r="AC100" s="37"/>
      <c r="AD100" s="37"/>
    </row>
    <row r="101" spans="1:30" s="30" customFormat="1">
      <c r="A101"/>
      <c r="B101"/>
      <c r="C101" s="49"/>
      <c r="D101"/>
      <c r="E101"/>
      <c r="F101"/>
      <c r="G101"/>
      <c r="H101"/>
      <c r="I101"/>
      <c r="J101"/>
      <c r="K101"/>
      <c r="L101" s="69"/>
      <c r="M101" s="69"/>
      <c r="N101"/>
      <c r="O101"/>
      <c r="Q101" s="38"/>
      <c r="R101" s="38"/>
      <c r="S101" s="37"/>
      <c r="T101" s="37"/>
      <c r="U101" s="37"/>
      <c r="V101" s="37"/>
      <c r="W101" s="37"/>
      <c r="X101" s="37"/>
      <c r="Y101" s="37"/>
      <c r="Z101" s="37"/>
      <c r="AA101" s="69"/>
      <c r="AB101" s="69"/>
      <c r="AC101" s="37"/>
      <c r="AD101" s="37"/>
    </row>
    <row r="102" spans="1:30">
      <c r="C102" s="49"/>
      <c r="S102" s="37"/>
      <c r="T102" s="37"/>
      <c r="U102" s="37"/>
      <c r="V102" s="37"/>
      <c r="W102" s="37"/>
      <c r="X102" s="37"/>
      <c r="Y102" s="37"/>
      <c r="Z102" s="37"/>
      <c r="AC102" s="37"/>
      <c r="AD102" s="37"/>
    </row>
    <row r="103" spans="1:30" s="30" customFormat="1">
      <c r="A103"/>
      <c r="B103"/>
      <c r="C103" s="49"/>
      <c r="D103"/>
      <c r="E103"/>
      <c r="F103"/>
      <c r="G103"/>
      <c r="H103"/>
      <c r="I103"/>
      <c r="J103"/>
      <c r="K103"/>
      <c r="L103" s="69"/>
      <c r="M103" s="69"/>
      <c r="N103"/>
      <c r="O103"/>
      <c r="Q103" s="38"/>
      <c r="R103" s="38"/>
      <c r="S103" s="37"/>
      <c r="T103" s="37"/>
      <c r="U103" s="37"/>
      <c r="V103" s="37"/>
      <c r="W103" s="37"/>
      <c r="X103" s="37"/>
      <c r="Y103" s="37"/>
      <c r="Z103" s="37"/>
      <c r="AA103" s="69"/>
      <c r="AB103" s="69"/>
      <c r="AC103" s="37"/>
      <c r="AD103" s="37"/>
    </row>
    <row r="104" spans="1:30" s="30" customFormat="1">
      <c r="A104"/>
      <c r="B104"/>
      <c r="C104" s="49"/>
      <c r="D104"/>
      <c r="E104"/>
      <c r="F104"/>
      <c r="G104"/>
      <c r="H104"/>
      <c r="I104"/>
      <c r="J104"/>
      <c r="K104"/>
      <c r="L104" s="69"/>
      <c r="M104" s="69"/>
      <c r="N104"/>
      <c r="O104"/>
      <c r="Q104" s="38"/>
      <c r="R104" s="38"/>
      <c r="S104"/>
      <c r="T104"/>
      <c r="U104"/>
      <c r="V104"/>
      <c r="W104"/>
      <c r="X104"/>
      <c r="Y104"/>
      <c r="Z104"/>
      <c r="AA104" s="69"/>
      <c r="AB104" s="69"/>
      <c r="AC104"/>
      <c r="AD104"/>
    </row>
    <row r="105" spans="1:30" s="30" customFormat="1">
      <c r="A105"/>
      <c r="B105"/>
      <c r="C105" s="49"/>
      <c r="D105"/>
      <c r="E105"/>
      <c r="F105"/>
      <c r="G105"/>
      <c r="H105"/>
      <c r="I105"/>
      <c r="J105"/>
      <c r="K105"/>
      <c r="L105" s="69"/>
      <c r="M105" s="69"/>
      <c r="N105"/>
      <c r="O105"/>
      <c r="Q105" s="38"/>
      <c r="R105" s="38"/>
      <c r="S105" s="37"/>
      <c r="T105" s="37"/>
      <c r="U105" s="37"/>
      <c r="V105" s="37"/>
      <c r="W105" s="37"/>
      <c r="X105" s="37"/>
      <c r="Y105" s="37"/>
      <c r="Z105" s="37"/>
      <c r="AA105" s="69"/>
      <c r="AB105" s="69"/>
      <c r="AC105" s="37"/>
      <c r="AD105" s="37"/>
    </row>
    <row r="106" spans="1:30" s="30" customFormat="1">
      <c r="A106"/>
      <c r="B106"/>
      <c r="C106" s="49"/>
      <c r="D106"/>
      <c r="E106"/>
      <c r="F106"/>
      <c r="G106"/>
      <c r="H106"/>
      <c r="I106"/>
      <c r="J106"/>
      <c r="K106"/>
      <c r="L106" s="69"/>
      <c r="M106" s="69"/>
      <c r="N106"/>
      <c r="O106"/>
      <c r="Q106" s="38"/>
      <c r="R106" s="38"/>
      <c r="S106" s="37"/>
      <c r="T106" s="37"/>
      <c r="U106" s="37"/>
      <c r="V106" s="37"/>
      <c r="W106" s="37"/>
      <c r="X106" s="37"/>
      <c r="Y106" s="37"/>
      <c r="Z106" s="37"/>
      <c r="AA106" s="69"/>
      <c r="AB106" s="69"/>
      <c r="AC106" s="37"/>
      <c r="AD106" s="37"/>
    </row>
    <row r="107" spans="1:30">
      <c r="C107" s="49"/>
      <c r="S107" s="37"/>
      <c r="T107" s="37"/>
      <c r="U107" s="37"/>
      <c r="V107" s="37"/>
      <c r="W107" s="37"/>
      <c r="X107" s="37"/>
      <c r="Y107" s="37"/>
      <c r="Z107" s="37"/>
      <c r="AC107" s="37"/>
      <c r="AD107" s="37"/>
    </row>
    <row r="108" spans="1:30" s="30" customFormat="1">
      <c r="A108"/>
      <c r="B108"/>
      <c r="C108" s="49"/>
      <c r="D108"/>
      <c r="E108"/>
      <c r="F108"/>
      <c r="G108"/>
      <c r="H108"/>
      <c r="I108"/>
      <c r="J108"/>
      <c r="K108"/>
      <c r="L108" s="69"/>
      <c r="M108" s="69"/>
      <c r="N108"/>
      <c r="O108"/>
      <c r="Q108" s="38"/>
      <c r="R108" s="38"/>
      <c r="S108" s="37"/>
      <c r="T108" s="37"/>
      <c r="U108" s="37"/>
      <c r="V108" s="37"/>
      <c r="W108" s="37"/>
      <c r="X108" s="37"/>
      <c r="Y108" s="37"/>
      <c r="Z108" s="37"/>
      <c r="AA108" s="69"/>
      <c r="AB108" s="69"/>
      <c r="AC108" s="37"/>
      <c r="AD108" s="37"/>
    </row>
    <row r="109" spans="1:30" s="30" customFormat="1">
      <c r="A109"/>
      <c r="B109"/>
      <c r="C109" s="49"/>
      <c r="D109"/>
      <c r="E109"/>
      <c r="F109"/>
      <c r="G109"/>
      <c r="H109"/>
      <c r="I109"/>
      <c r="J109"/>
      <c r="K109"/>
      <c r="L109" s="69"/>
      <c r="M109" s="69"/>
      <c r="N109"/>
      <c r="O109"/>
      <c r="Q109" s="38"/>
      <c r="R109" s="38"/>
      <c r="S109"/>
      <c r="T109"/>
      <c r="U109"/>
      <c r="V109"/>
      <c r="W109"/>
      <c r="X109"/>
      <c r="Y109"/>
      <c r="Z109"/>
      <c r="AA109" s="69"/>
      <c r="AB109" s="69"/>
      <c r="AC109"/>
      <c r="AD109"/>
    </row>
    <row r="110" spans="1:30" s="30" customFormat="1">
      <c r="A110"/>
      <c r="B110"/>
      <c r="C110" s="49"/>
      <c r="D110"/>
      <c r="E110"/>
      <c r="F110"/>
      <c r="G110"/>
      <c r="H110"/>
      <c r="I110"/>
      <c r="J110"/>
      <c r="K110"/>
      <c r="L110" s="69"/>
      <c r="M110" s="69"/>
      <c r="N110"/>
      <c r="O110"/>
      <c r="Q110" s="38"/>
      <c r="R110" s="38"/>
      <c r="S110" s="37"/>
      <c r="T110" s="37"/>
      <c r="U110" s="37"/>
      <c r="V110" s="37"/>
      <c r="W110" s="37"/>
      <c r="X110" s="37"/>
      <c r="Y110" s="37"/>
      <c r="Z110" s="37"/>
      <c r="AA110" s="69"/>
      <c r="AB110" s="69"/>
      <c r="AC110" s="37"/>
      <c r="AD110" s="37"/>
    </row>
    <row r="111" spans="1:30" s="30" customFormat="1">
      <c r="A111"/>
      <c r="B111"/>
      <c r="C111" s="49"/>
      <c r="D111"/>
      <c r="E111"/>
      <c r="F111"/>
      <c r="G111"/>
      <c r="H111"/>
      <c r="I111"/>
      <c r="J111"/>
      <c r="K111"/>
      <c r="L111" s="69"/>
      <c r="M111" s="69"/>
      <c r="N111"/>
      <c r="O111"/>
      <c r="Q111" s="38"/>
      <c r="R111" s="38"/>
      <c r="S111" s="37"/>
      <c r="T111" s="37"/>
      <c r="U111" s="37"/>
      <c r="V111" s="37"/>
      <c r="W111" s="37"/>
      <c r="X111" s="37"/>
      <c r="Y111" s="37"/>
      <c r="Z111" s="37"/>
      <c r="AA111" s="69"/>
      <c r="AB111" s="69"/>
      <c r="AC111" s="37"/>
      <c r="AD111" s="37"/>
    </row>
    <row r="112" spans="1:30">
      <c r="C112" s="49"/>
      <c r="S112" s="37"/>
      <c r="T112" s="37"/>
      <c r="U112" s="37"/>
      <c r="V112" s="37"/>
      <c r="W112" s="37"/>
      <c r="X112" s="37"/>
      <c r="Y112" s="37"/>
      <c r="Z112" s="37"/>
      <c r="AC112" s="37"/>
      <c r="AD112" s="37"/>
    </row>
    <row r="113" spans="1:30" s="30" customFormat="1">
      <c r="A113"/>
      <c r="B113"/>
      <c r="C113" s="49"/>
      <c r="D113"/>
      <c r="E113"/>
      <c r="F113"/>
      <c r="G113"/>
      <c r="H113"/>
      <c r="I113"/>
      <c r="J113"/>
      <c r="K113"/>
      <c r="L113" s="69"/>
      <c r="M113" s="69"/>
      <c r="N113"/>
      <c r="O113"/>
      <c r="Q113" s="38"/>
      <c r="R113" s="38"/>
      <c r="S113" s="37"/>
      <c r="T113" s="37"/>
      <c r="U113" s="37"/>
      <c r="V113" s="37"/>
      <c r="W113" s="37"/>
      <c r="X113" s="37"/>
      <c r="Y113" s="37"/>
      <c r="Z113" s="37"/>
      <c r="AA113" s="69"/>
      <c r="AB113" s="69"/>
      <c r="AC113" s="37"/>
      <c r="AD113" s="37"/>
    </row>
    <row r="114" spans="1:30" s="30" customFormat="1">
      <c r="A114"/>
      <c r="B114"/>
      <c r="C114" s="49"/>
      <c r="D114"/>
      <c r="E114"/>
      <c r="F114"/>
      <c r="G114"/>
      <c r="H114"/>
      <c r="I114"/>
      <c r="J114"/>
      <c r="K114"/>
      <c r="L114" s="69"/>
      <c r="M114" s="69"/>
      <c r="N114"/>
      <c r="O114"/>
      <c r="Q114" s="38"/>
      <c r="R114" s="38"/>
      <c r="S114"/>
      <c r="T114"/>
      <c r="U114"/>
      <c r="V114"/>
      <c r="W114"/>
      <c r="X114"/>
      <c r="Y114"/>
      <c r="Z114"/>
      <c r="AA114" s="69"/>
      <c r="AB114" s="69"/>
      <c r="AC114"/>
      <c r="AD114"/>
    </row>
    <row r="115" spans="1:30" s="30" customFormat="1">
      <c r="A115"/>
      <c r="B115"/>
      <c r="C115" s="49"/>
      <c r="D115"/>
      <c r="E115"/>
      <c r="F115"/>
      <c r="G115"/>
      <c r="H115"/>
      <c r="I115"/>
      <c r="J115"/>
      <c r="K115"/>
      <c r="L115" s="69"/>
      <c r="M115" s="69"/>
      <c r="N115"/>
      <c r="O115"/>
      <c r="Q115" s="38"/>
      <c r="R115" s="38"/>
      <c r="S115" s="37"/>
      <c r="T115" s="37"/>
      <c r="U115" s="37"/>
      <c r="V115" s="37"/>
      <c r="W115" s="37"/>
      <c r="X115" s="37"/>
      <c r="Y115" s="37"/>
      <c r="Z115" s="37"/>
      <c r="AA115" s="69"/>
      <c r="AB115" s="69"/>
      <c r="AC115" s="37"/>
      <c r="AD115" s="37"/>
    </row>
    <row r="116" spans="1:30" s="30" customFormat="1">
      <c r="A116"/>
      <c r="B116"/>
      <c r="C116" s="49"/>
      <c r="D116"/>
      <c r="E116"/>
      <c r="F116"/>
      <c r="G116"/>
      <c r="H116"/>
      <c r="I116"/>
      <c r="J116"/>
      <c r="K116"/>
      <c r="L116" s="69"/>
      <c r="M116" s="69"/>
      <c r="N116"/>
      <c r="O116"/>
      <c r="Q116" s="38"/>
      <c r="R116" s="38"/>
      <c r="S116" s="37"/>
      <c r="T116" s="37"/>
      <c r="U116" s="37"/>
      <c r="V116" s="37"/>
      <c r="W116" s="37"/>
      <c r="X116" s="37"/>
      <c r="Y116" s="37"/>
      <c r="Z116" s="37"/>
      <c r="AA116" s="69"/>
      <c r="AB116" s="69"/>
      <c r="AC116" s="37"/>
      <c r="AD116" s="37"/>
    </row>
    <row r="117" spans="1:30">
      <c r="C117" s="49"/>
      <c r="S117" s="37"/>
      <c r="T117" s="37"/>
      <c r="U117" s="37"/>
      <c r="V117" s="37"/>
      <c r="W117" s="37"/>
      <c r="X117" s="37"/>
      <c r="Y117" s="37"/>
      <c r="Z117" s="37"/>
      <c r="AC117" s="37"/>
      <c r="AD117" s="37"/>
    </row>
    <row r="118" spans="1:30" s="30" customFormat="1">
      <c r="A118"/>
      <c r="B118"/>
      <c r="C118" s="49"/>
      <c r="D118"/>
      <c r="E118"/>
      <c r="F118"/>
      <c r="G118"/>
      <c r="H118"/>
      <c r="I118"/>
      <c r="J118"/>
      <c r="K118"/>
      <c r="L118" s="69"/>
      <c r="M118" s="69"/>
      <c r="N118"/>
      <c r="O118"/>
      <c r="Q118" s="38"/>
      <c r="R118" s="38"/>
      <c r="S118" s="37"/>
      <c r="T118" s="37"/>
      <c r="U118" s="37"/>
      <c r="V118" s="37"/>
      <c r="W118" s="37"/>
      <c r="X118" s="37"/>
      <c r="Y118" s="37"/>
      <c r="Z118" s="37"/>
      <c r="AA118" s="69"/>
      <c r="AB118" s="69"/>
      <c r="AC118" s="37"/>
      <c r="AD118" s="37"/>
    </row>
    <row r="119" spans="1:30" s="30" customFormat="1">
      <c r="A119"/>
      <c r="B119"/>
      <c r="C119" s="49"/>
      <c r="D119"/>
      <c r="E119"/>
      <c r="F119"/>
      <c r="G119"/>
      <c r="H119"/>
      <c r="I119"/>
      <c r="J119"/>
      <c r="K119"/>
      <c r="L119" s="69"/>
      <c r="M119" s="69"/>
      <c r="N119"/>
      <c r="O119"/>
      <c r="Q119" s="38"/>
      <c r="R119" s="38"/>
      <c r="S119"/>
      <c r="T119"/>
      <c r="U119"/>
      <c r="V119"/>
      <c r="W119"/>
      <c r="X119"/>
      <c r="Y119"/>
      <c r="Z119"/>
      <c r="AA119" s="69"/>
      <c r="AB119" s="69"/>
      <c r="AC119"/>
      <c r="AD119"/>
    </row>
    <row r="120" spans="1:30" s="30" customFormat="1">
      <c r="A120"/>
      <c r="B120"/>
      <c r="C120" s="49"/>
      <c r="D120"/>
      <c r="E120"/>
      <c r="F120"/>
      <c r="G120"/>
      <c r="H120"/>
      <c r="I120"/>
      <c r="J120"/>
      <c r="K120"/>
      <c r="L120" s="69"/>
      <c r="M120" s="69"/>
      <c r="N120"/>
      <c r="O120"/>
      <c r="Q120" s="38"/>
      <c r="R120" s="38"/>
      <c r="S120" s="37"/>
      <c r="T120" s="37"/>
      <c r="U120" s="37"/>
      <c r="V120" s="37"/>
      <c r="W120" s="37"/>
      <c r="X120" s="37"/>
      <c r="Y120" s="37"/>
      <c r="Z120" s="37"/>
      <c r="AA120" s="69"/>
      <c r="AB120" s="69"/>
      <c r="AC120" s="37"/>
      <c r="AD120" s="37"/>
    </row>
    <row r="121" spans="1:30" s="30" customFormat="1">
      <c r="A121"/>
      <c r="B121"/>
      <c r="C121" s="49"/>
      <c r="D121"/>
      <c r="E121"/>
      <c r="F121"/>
      <c r="G121"/>
      <c r="H121"/>
      <c r="I121"/>
      <c r="J121"/>
      <c r="K121"/>
      <c r="L121" s="69"/>
      <c r="M121" s="69"/>
      <c r="N121"/>
      <c r="O121"/>
      <c r="Q121" s="38"/>
      <c r="R121" s="38"/>
      <c r="S121" s="37"/>
      <c r="T121" s="37"/>
      <c r="U121" s="37"/>
      <c r="V121" s="37"/>
      <c r="W121" s="37"/>
      <c r="X121" s="37"/>
      <c r="Y121" s="37"/>
      <c r="Z121" s="37"/>
      <c r="AA121" s="69"/>
      <c r="AB121" s="69"/>
      <c r="AC121" s="37"/>
      <c r="AD121" s="37"/>
    </row>
    <row r="122" spans="1:30">
      <c r="C122" s="49"/>
      <c r="S122" s="37"/>
      <c r="T122" s="37"/>
      <c r="U122" s="37"/>
      <c r="V122" s="37"/>
      <c r="W122" s="37"/>
      <c r="X122" s="37"/>
      <c r="Y122" s="37"/>
      <c r="Z122" s="37"/>
      <c r="AC122" s="37"/>
      <c r="AD122" s="37"/>
    </row>
    <row r="123" spans="1:30" s="30" customFormat="1">
      <c r="A123"/>
      <c r="B123"/>
      <c r="C123" s="49"/>
      <c r="D123"/>
      <c r="E123"/>
      <c r="F123"/>
      <c r="G123"/>
      <c r="H123"/>
      <c r="I123"/>
      <c r="J123"/>
      <c r="K123"/>
      <c r="L123" s="69"/>
      <c r="M123" s="69"/>
      <c r="N123"/>
      <c r="O123"/>
      <c r="Q123" s="38"/>
      <c r="R123" s="38"/>
      <c r="S123" s="37"/>
      <c r="T123" s="37"/>
      <c r="U123" s="37"/>
      <c r="V123" s="37"/>
      <c r="W123" s="37"/>
      <c r="X123" s="37"/>
      <c r="Y123" s="37"/>
      <c r="Z123" s="37"/>
      <c r="AA123" s="69"/>
      <c r="AB123" s="69"/>
      <c r="AC123" s="37"/>
      <c r="AD123" s="37"/>
    </row>
    <row r="124" spans="1:30" s="30" customFormat="1">
      <c r="A124"/>
      <c r="B124"/>
      <c r="C124" s="49"/>
      <c r="D124"/>
      <c r="E124"/>
      <c r="F124"/>
      <c r="G124"/>
      <c r="H124"/>
      <c r="I124"/>
      <c r="J124"/>
      <c r="K124"/>
      <c r="L124" s="69"/>
      <c r="M124" s="69"/>
      <c r="N124"/>
      <c r="O124"/>
      <c r="Q124" s="38"/>
      <c r="R124" s="38"/>
      <c r="S124"/>
      <c r="T124"/>
      <c r="U124"/>
      <c r="V124"/>
      <c r="W124"/>
      <c r="X124"/>
      <c r="Y124"/>
      <c r="Z124"/>
      <c r="AA124" s="69"/>
      <c r="AB124" s="69"/>
      <c r="AC124"/>
      <c r="AD124"/>
    </row>
    <row r="125" spans="1:30" s="30" customFormat="1">
      <c r="A125"/>
      <c r="B125"/>
      <c r="C125" s="49"/>
      <c r="D125"/>
      <c r="E125"/>
      <c r="F125"/>
      <c r="G125"/>
      <c r="H125"/>
      <c r="I125"/>
      <c r="J125"/>
      <c r="K125"/>
      <c r="L125" s="69"/>
      <c r="M125" s="69"/>
      <c r="N125"/>
      <c r="O125"/>
      <c r="Q125" s="38"/>
      <c r="R125" s="38"/>
      <c r="S125" s="37"/>
      <c r="T125" s="37"/>
      <c r="U125" s="37"/>
      <c r="V125" s="37"/>
      <c r="W125" s="37"/>
      <c r="X125" s="37"/>
      <c r="Y125" s="37"/>
      <c r="Z125" s="37"/>
      <c r="AA125" s="69"/>
      <c r="AB125" s="69"/>
      <c r="AC125" s="37"/>
      <c r="AD125" s="37"/>
    </row>
    <row r="126" spans="1:30" s="30" customFormat="1">
      <c r="A126"/>
      <c r="B126"/>
      <c r="C126" s="49"/>
      <c r="D126"/>
      <c r="E126"/>
      <c r="F126"/>
      <c r="G126"/>
      <c r="H126"/>
      <c r="I126"/>
      <c r="J126"/>
      <c r="K126"/>
      <c r="L126" s="69"/>
      <c r="M126" s="69"/>
      <c r="N126"/>
      <c r="O126"/>
      <c r="Q126" s="38"/>
      <c r="R126" s="38"/>
      <c r="S126" s="37"/>
      <c r="T126" s="37"/>
      <c r="U126" s="37"/>
      <c r="V126" s="37"/>
      <c r="W126" s="37"/>
      <c r="X126" s="37"/>
      <c r="Y126" s="37"/>
      <c r="Z126" s="37"/>
      <c r="AA126" s="69"/>
      <c r="AB126" s="69"/>
      <c r="AC126" s="37"/>
      <c r="AD126" s="37"/>
    </row>
    <row r="127" spans="1:30">
      <c r="C127" s="49"/>
      <c r="S127" s="37"/>
      <c r="T127" s="37"/>
      <c r="U127" s="37"/>
      <c r="V127" s="37"/>
      <c r="W127" s="37"/>
      <c r="X127" s="37"/>
      <c r="Y127" s="37"/>
      <c r="Z127" s="37"/>
      <c r="AC127" s="37"/>
      <c r="AD127" s="37"/>
    </row>
    <row r="128" spans="1:30" s="30" customFormat="1">
      <c r="A128"/>
      <c r="B128"/>
      <c r="C128" s="49"/>
      <c r="D128"/>
      <c r="E128"/>
      <c r="F128"/>
      <c r="G128"/>
      <c r="H128"/>
      <c r="I128"/>
      <c r="J128"/>
      <c r="K128"/>
      <c r="L128" s="69"/>
      <c r="M128" s="69"/>
      <c r="N128"/>
      <c r="O128"/>
      <c r="Q128" s="38"/>
      <c r="R128" s="38"/>
      <c r="S128" s="37"/>
      <c r="T128" s="37"/>
      <c r="U128" s="37"/>
      <c r="V128" s="37"/>
      <c r="W128" s="37"/>
      <c r="X128" s="37"/>
      <c r="Y128" s="37"/>
      <c r="Z128" s="37"/>
      <c r="AA128" s="69"/>
      <c r="AB128" s="69"/>
      <c r="AC128" s="37"/>
      <c r="AD128" s="37"/>
    </row>
    <row r="129" spans="1:30" s="30" customFormat="1">
      <c r="A129"/>
      <c r="B129"/>
      <c r="C129" s="49"/>
      <c r="D129"/>
      <c r="E129"/>
      <c r="F129"/>
      <c r="G129"/>
      <c r="H129"/>
      <c r="I129"/>
      <c r="J129"/>
      <c r="K129"/>
      <c r="L129" s="69"/>
      <c r="M129" s="69"/>
      <c r="N129"/>
      <c r="O129"/>
      <c r="Q129" s="38"/>
      <c r="R129" s="38"/>
      <c r="S129"/>
      <c r="T129"/>
      <c r="U129"/>
      <c r="V129"/>
      <c r="W129"/>
      <c r="X129"/>
      <c r="Y129"/>
      <c r="Z129"/>
      <c r="AA129" s="69"/>
      <c r="AB129" s="69"/>
      <c r="AC129"/>
      <c r="AD129"/>
    </row>
    <row r="130" spans="1:30" s="30" customFormat="1">
      <c r="A130"/>
      <c r="B130"/>
      <c r="C130" s="49"/>
      <c r="D130"/>
      <c r="E130"/>
      <c r="F130"/>
      <c r="G130"/>
      <c r="H130"/>
      <c r="I130"/>
      <c r="J130"/>
      <c r="K130"/>
      <c r="L130" s="69"/>
      <c r="M130" s="69"/>
      <c r="N130"/>
      <c r="O130"/>
      <c r="Q130" s="38"/>
      <c r="R130" s="38"/>
      <c r="S130" s="37"/>
      <c r="T130" s="37"/>
      <c r="U130" s="37"/>
      <c r="V130" s="37"/>
      <c r="W130" s="37"/>
      <c r="X130" s="37"/>
      <c r="Y130" s="37"/>
      <c r="Z130" s="37"/>
      <c r="AA130" s="69"/>
      <c r="AB130" s="69"/>
      <c r="AC130" s="37"/>
      <c r="AD130" s="37"/>
    </row>
    <row r="131" spans="1:30" s="30" customFormat="1">
      <c r="A131"/>
      <c r="B131"/>
      <c r="C131" s="49"/>
      <c r="D131"/>
      <c r="E131"/>
      <c r="F131"/>
      <c r="G131"/>
      <c r="H131"/>
      <c r="I131"/>
      <c r="J131"/>
      <c r="K131"/>
      <c r="L131" s="69"/>
      <c r="M131" s="69"/>
      <c r="N131"/>
      <c r="O131"/>
      <c r="Q131" s="38"/>
      <c r="R131" s="38"/>
      <c r="S131" s="37"/>
      <c r="T131" s="37"/>
      <c r="U131" s="37"/>
      <c r="V131" s="37"/>
      <c r="W131" s="37"/>
      <c r="X131" s="37"/>
      <c r="Y131" s="37"/>
      <c r="Z131" s="37"/>
      <c r="AA131" s="69"/>
      <c r="AB131" s="69"/>
      <c r="AC131" s="37"/>
      <c r="AD131" s="37"/>
    </row>
    <row r="132" spans="1:30" ht="14.25" customHeight="1">
      <c r="C132" s="49"/>
      <c r="S132" s="37"/>
      <c r="T132" s="37"/>
      <c r="U132" s="37"/>
      <c r="V132" s="37"/>
      <c r="W132" s="37"/>
      <c r="X132" s="37"/>
      <c r="Y132" s="37"/>
      <c r="Z132" s="37"/>
      <c r="AC132" s="37"/>
      <c r="AD132" s="37"/>
    </row>
    <row r="133" spans="1:30" s="30" customFormat="1" ht="14.25" customHeight="1">
      <c r="A133"/>
      <c r="B133"/>
      <c r="C133" s="49"/>
      <c r="D133"/>
      <c r="E133"/>
      <c r="F133"/>
      <c r="G133"/>
      <c r="H133"/>
      <c r="I133"/>
      <c r="J133"/>
      <c r="K133"/>
      <c r="L133" s="69"/>
      <c r="M133" s="69"/>
      <c r="N133"/>
      <c r="O133"/>
      <c r="Q133" s="38"/>
      <c r="R133" s="38"/>
      <c r="S133" s="37"/>
      <c r="T133" s="37"/>
      <c r="U133" s="37"/>
      <c r="V133" s="37"/>
      <c r="W133" s="37"/>
      <c r="X133" s="37"/>
      <c r="Y133" s="37"/>
      <c r="Z133" s="37"/>
      <c r="AA133" s="69"/>
      <c r="AB133" s="69"/>
      <c r="AC133" s="37"/>
      <c r="AD133" s="37"/>
    </row>
    <row r="134" spans="1:30" s="30" customFormat="1" ht="14.25" customHeight="1">
      <c r="A134"/>
      <c r="B134"/>
      <c r="C134" s="49"/>
      <c r="D134"/>
      <c r="E134"/>
      <c r="F134"/>
      <c r="G134"/>
      <c r="H134"/>
      <c r="I134"/>
      <c r="J134"/>
      <c r="K134"/>
      <c r="L134" s="69"/>
      <c r="M134" s="69"/>
      <c r="N134"/>
      <c r="O134"/>
      <c r="Q134" s="38"/>
      <c r="R134" s="38"/>
      <c r="S134"/>
      <c r="T134"/>
      <c r="U134"/>
      <c r="V134"/>
      <c r="W134"/>
      <c r="X134"/>
      <c r="Y134"/>
      <c r="Z134"/>
      <c r="AA134" s="69"/>
      <c r="AB134" s="69"/>
      <c r="AC134"/>
      <c r="AD134"/>
    </row>
    <row r="135" spans="1:30" s="30" customFormat="1" ht="14.25" customHeight="1">
      <c r="A135"/>
      <c r="B135"/>
      <c r="C135" s="49"/>
      <c r="D135"/>
      <c r="E135"/>
      <c r="F135"/>
      <c r="G135"/>
      <c r="H135"/>
      <c r="I135"/>
      <c r="J135"/>
      <c r="K135"/>
      <c r="L135" s="69"/>
      <c r="M135" s="69"/>
      <c r="N135"/>
      <c r="O135"/>
      <c r="Q135" s="38"/>
      <c r="R135" s="38"/>
      <c r="S135" s="37"/>
      <c r="T135" s="37"/>
      <c r="U135" s="37"/>
      <c r="V135" s="37"/>
      <c r="W135" s="37"/>
      <c r="X135" s="37"/>
      <c r="Y135" s="37"/>
      <c r="Z135" s="37"/>
      <c r="AA135" s="69"/>
      <c r="AB135" s="69"/>
      <c r="AC135" s="37"/>
      <c r="AD135" s="37"/>
    </row>
    <row r="136" spans="1:30" s="30" customFormat="1" ht="14.25" customHeight="1">
      <c r="A136"/>
      <c r="B136"/>
      <c r="C136" s="49"/>
      <c r="D136"/>
      <c r="E136"/>
      <c r="F136"/>
      <c r="G136"/>
      <c r="H136"/>
      <c r="I136"/>
      <c r="J136"/>
      <c r="K136"/>
      <c r="L136" s="69"/>
      <c r="M136" s="69"/>
      <c r="N136"/>
      <c r="O136"/>
      <c r="Q136" s="38"/>
      <c r="R136" s="38"/>
      <c r="S136" s="37"/>
      <c r="T136" s="37"/>
      <c r="U136" s="37"/>
      <c r="V136" s="37"/>
      <c r="W136" s="37"/>
      <c r="X136" s="37"/>
      <c r="Y136" s="37"/>
      <c r="Z136" s="37"/>
      <c r="AA136" s="69"/>
      <c r="AB136" s="69"/>
      <c r="AC136" s="37"/>
      <c r="AD136" s="37"/>
    </row>
    <row r="137" spans="1:30">
      <c r="C137" s="49"/>
      <c r="S137" s="37"/>
      <c r="T137" s="37"/>
      <c r="U137" s="37"/>
      <c r="V137" s="37"/>
      <c r="W137" s="37"/>
      <c r="X137" s="37"/>
      <c r="Y137" s="37"/>
      <c r="Z137" s="37"/>
      <c r="AC137" s="37"/>
      <c r="AD137" s="37"/>
    </row>
    <row r="138" spans="1:30" s="30" customFormat="1">
      <c r="A138"/>
      <c r="B138"/>
      <c r="C138" s="49"/>
      <c r="D138"/>
      <c r="E138"/>
      <c r="F138"/>
      <c r="G138"/>
      <c r="H138"/>
      <c r="I138"/>
      <c r="J138"/>
      <c r="K138"/>
      <c r="L138" s="69"/>
      <c r="M138" s="69"/>
      <c r="N138"/>
      <c r="O138"/>
      <c r="Q138" s="38"/>
      <c r="R138" s="38"/>
      <c r="S138" s="37"/>
      <c r="T138" s="37"/>
      <c r="U138" s="37"/>
      <c r="V138" s="37"/>
      <c r="W138" s="37"/>
      <c r="X138" s="37"/>
      <c r="Y138" s="37"/>
      <c r="Z138" s="37"/>
      <c r="AA138" s="69"/>
      <c r="AB138" s="69"/>
      <c r="AC138" s="37"/>
      <c r="AD138" s="37"/>
    </row>
    <row r="139" spans="1:30" s="30" customFormat="1">
      <c r="A139"/>
      <c r="B139"/>
      <c r="C139" s="49"/>
      <c r="D139"/>
      <c r="E139"/>
      <c r="F139"/>
      <c r="G139"/>
      <c r="H139"/>
      <c r="I139"/>
      <c r="J139"/>
      <c r="K139"/>
      <c r="L139" s="69"/>
      <c r="M139" s="69"/>
      <c r="N139"/>
      <c r="O139"/>
      <c r="Q139" s="38"/>
      <c r="R139" s="38"/>
      <c r="S139"/>
      <c r="T139"/>
      <c r="U139"/>
      <c r="V139"/>
      <c r="W139"/>
      <c r="X139"/>
      <c r="Y139"/>
      <c r="Z139"/>
      <c r="AA139" s="69"/>
      <c r="AB139" s="69"/>
      <c r="AC139"/>
      <c r="AD139"/>
    </row>
    <row r="140" spans="1:30" s="30" customFormat="1">
      <c r="A140"/>
      <c r="B140"/>
      <c r="C140" s="49"/>
      <c r="D140"/>
      <c r="E140"/>
      <c r="F140"/>
      <c r="G140"/>
      <c r="H140"/>
      <c r="I140"/>
      <c r="J140"/>
      <c r="K140"/>
      <c r="L140" s="69"/>
      <c r="M140" s="69"/>
      <c r="N140"/>
      <c r="O140"/>
      <c r="Q140" s="38"/>
      <c r="R140" s="38"/>
      <c r="S140" s="37"/>
      <c r="T140" s="37"/>
      <c r="U140" s="37"/>
      <c r="V140" s="37"/>
      <c r="W140" s="37"/>
      <c r="X140" s="37"/>
      <c r="Y140" s="37"/>
      <c r="Z140" s="37"/>
      <c r="AA140" s="69"/>
      <c r="AB140" s="69"/>
      <c r="AC140" s="37"/>
      <c r="AD140" s="37"/>
    </row>
    <row r="141" spans="1:30" s="30" customFormat="1">
      <c r="A141"/>
      <c r="B141"/>
      <c r="C141" s="49"/>
      <c r="D141"/>
      <c r="E141"/>
      <c r="F141"/>
      <c r="G141"/>
      <c r="H141"/>
      <c r="I141"/>
      <c r="J141"/>
      <c r="K141"/>
      <c r="L141" s="69"/>
      <c r="M141" s="69"/>
      <c r="N141"/>
      <c r="O141"/>
      <c r="Q141" s="38"/>
      <c r="R141" s="38"/>
      <c r="S141" s="37"/>
      <c r="T141" s="37"/>
      <c r="U141" s="37"/>
      <c r="V141" s="37"/>
      <c r="W141" s="37"/>
      <c r="X141" s="37"/>
      <c r="Y141" s="37"/>
      <c r="Z141" s="37"/>
      <c r="AA141" s="69"/>
      <c r="AB141" s="69"/>
      <c r="AC141" s="37"/>
      <c r="AD141" s="37"/>
    </row>
    <row r="142" spans="1:30">
      <c r="C142" s="49"/>
      <c r="S142" s="37"/>
      <c r="T142" s="37"/>
      <c r="U142" s="37"/>
      <c r="V142" s="37"/>
      <c r="W142" s="37"/>
      <c r="X142" s="37"/>
      <c r="Y142" s="37"/>
      <c r="Z142" s="37"/>
      <c r="AC142" s="37"/>
      <c r="AD142" s="37"/>
    </row>
    <row r="143" spans="1:30" s="30" customFormat="1">
      <c r="A143"/>
      <c r="B143"/>
      <c r="C143" s="49"/>
      <c r="D143"/>
      <c r="E143"/>
      <c r="F143"/>
      <c r="G143"/>
      <c r="H143"/>
      <c r="I143"/>
      <c r="J143"/>
      <c r="K143"/>
      <c r="L143" s="69"/>
      <c r="M143" s="69"/>
      <c r="N143"/>
      <c r="O143"/>
      <c r="Q143" s="38"/>
      <c r="R143" s="38"/>
      <c r="S143" s="37"/>
      <c r="T143" s="37"/>
      <c r="U143" s="37"/>
      <c r="V143" s="37"/>
      <c r="W143" s="37"/>
      <c r="X143" s="37"/>
      <c r="Y143" s="37"/>
      <c r="Z143" s="37"/>
      <c r="AA143" s="69"/>
      <c r="AB143" s="69"/>
      <c r="AC143" s="37"/>
      <c r="AD143" s="37"/>
    </row>
    <row r="144" spans="1:30" s="30" customFormat="1">
      <c r="A144"/>
      <c r="B144"/>
      <c r="C144" s="49"/>
      <c r="D144"/>
      <c r="E144"/>
      <c r="F144"/>
      <c r="G144"/>
      <c r="H144"/>
      <c r="I144"/>
      <c r="J144"/>
      <c r="K144"/>
      <c r="L144" s="69"/>
      <c r="M144" s="69"/>
      <c r="N144"/>
      <c r="O144"/>
      <c r="Q144" s="38"/>
      <c r="R144" s="38"/>
      <c r="S144"/>
      <c r="T144"/>
      <c r="U144"/>
      <c r="V144"/>
      <c r="W144"/>
      <c r="X144"/>
      <c r="Y144"/>
      <c r="Z144"/>
      <c r="AA144" s="69"/>
      <c r="AB144" s="69"/>
      <c r="AC144"/>
      <c r="AD144"/>
    </row>
    <row r="145" spans="1:30" s="30" customFormat="1">
      <c r="A145"/>
      <c r="B145"/>
      <c r="C145" s="49"/>
      <c r="D145"/>
      <c r="E145"/>
      <c r="F145"/>
      <c r="G145"/>
      <c r="H145"/>
      <c r="I145"/>
      <c r="J145"/>
      <c r="K145"/>
      <c r="L145" s="69"/>
      <c r="M145" s="69"/>
      <c r="N145"/>
      <c r="O145"/>
      <c r="Q145" s="38"/>
      <c r="R145" s="38"/>
      <c r="S145" s="37"/>
      <c r="T145" s="37"/>
      <c r="U145" s="37"/>
      <c r="V145" s="37"/>
      <c r="W145" s="37"/>
      <c r="X145" s="37"/>
      <c r="Y145" s="37"/>
      <c r="Z145" s="37"/>
      <c r="AA145" s="69"/>
      <c r="AB145" s="69"/>
      <c r="AC145" s="37"/>
      <c r="AD145" s="37"/>
    </row>
    <row r="146" spans="1:30" s="30" customFormat="1">
      <c r="A146"/>
      <c r="B146"/>
      <c r="C146" s="49"/>
      <c r="D146"/>
      <c r="E146"/>
      <c r="F146"/>
      <c r="G146"/>
      <c r="H146"/>
      <c r="I146"/>
      <c r="J146"/>
      <c r="K146"/>
      <c r="L146" s="69"/>
      <c r="M146" s="69"/>
      <c r="N146"/>
      <c r="O146"/>
      <c r="Q146" s="38"/>
      <c r="R146" s="38"/>
      <c r="S146" s="37"/>
      <c r="T146" s="37"/>
      <c r="U146" s="37"/>
      <c r="V146" s="37"/>
      <c r="W146" s="37"/>
      <c r="X146" s="37"/>
      <c r="Y146" s="37"/>
      <c r="Z146" s="37"/>
      <c r="AA146" s="69"/>
      <c r="AB146" s="69"/>
      <c r="AC146" s="37"/>
      <c r="AD146" s="37"/>
    </row>
    <row r="147" spans="1:30">
      <c r="C147" s="49"/>
      <c r="S147" s="37"/>
      <c r="T147" s="37"/>
      <c r="U147" s="37"/>
      <c r="V147" s="37"/>
      <c r="W147" s="37"/>
      <c r="X147" s="37"/>
      <c r="Y147" s="37"/>
      <c r="Z147" s="37"/>
      <c r="AC147" s="37"/>
      <c r="AD147" s="37"/>
    </row>
    <row r="148" spans="1:30" s="30" customFormat="1">
      <c r="A148"/>
      <c r="B148"/>
      <c r="C148" s="49"/>
      <c r="D148"/>
      <c r="E148"/>
      <c r="F148"/>
      <c r="G148"/>
      <c r="H148"/>
      <c r="I148"/>
      <c r="J148"/>
      <c r="K148"/>
      <c r="L148" s="69"/>
      <c r="M148" s="69"/>
      <c r="N148"/>
      <c r="O148"/>
      <c r="Q148" s="38"/>
      <c r="R148" s="38"/>
      <c r="S148" s="37"/>
      <c r="T148" s="37"/>
      <c r="U148" s="37"/>
      <c r="V148" s="37"/>
      <c r="W148" s="37"/>
      <c r="X148" s="37"/>
      <c r="Y148" s="37"/>
      <c r="Z148" s="37"/>
      <c r="AA148" s="69"/>
      <c r="AB148" s="69"/>
      <c r="AC148" s="37"/>
      <c r="AD148" s="37"/>
    </row>
    <row r="149" spans="1:30" s="30" customFormat="1">
      <c r="A149"/>
      <c r="B149"/>
      <c r="C149" s="49"/>
      <c r="D149"/>
      <c r="E149"/>
      <c r="F149"/>
      <c r="G149"/>
      <c r="H149"/>
      <c r="I149"/>
      <c r="J149"/>
      <c r="K149"/>
      <c r="L149" s="69"/>
      <c r="M149" s="69"/>
      <c r="N149"/>
      <c r="O149"/>
      <c r="Q149" s="38"/>
      <c r="R149" s="38"/>
      <c r="S149"/>
      <c r="T149"/>
      <c r="U149"/>
      <c r="V149"/>
      <c r="W149"/>
      <c r="X149"/>
      <c r="Y149"/>
      <c r="Z149"/>
      <c r="AA149" s="69"/>
      <c r="AB149" s="69"/>
      <c r="AC149"/>
      <c r="AD149"/>
    </row>
    <row r="150" spans="1:30" s="30" customFormat="1">
      <c r="A150"/>
      <c r="B150"/>
      <c r="C150" s="49"/>
      <c r="D150"/>
      <c r="E150"/>
      <c r="F150"/>
      <c r="G150"/>
      <c r="H150"/>
      <c r="I150"/>
      <c r="J150"/>
      <c r="K150"/>
      <c r="L150" s="69"/>
      <c r="M150" s="69"/>
      <c r="N150"/>
      <c r="O150"/>
      <c r="Q150" s="38"/>
      <c r="R150" s="38"/>
      <c r="S150" s="37"/>
      <c r="T150" s="37"/>
      <c r="U150" s="37"/>
      <c r="V150" s="37"/>
      <c r="W150" s="37"/>
      <c r="X150" s="37"/>
      <c r="Y150" s="37"/>
      <c r="Z150" s="37"/>
      <c r="AA150" s="69"/>
      <c r="AB150" s="69"/>
      <c r="AC150" s="37"/>
      <c r="AD150" s="37"/>
    </row>
    <row r="151" spans="1:30" s="30" customFormat="1">
      <c r="A151"/>
      <c r="B151"/>
      <c r="C151" s="49"/>
      <c r="D151"/>
      <c r="E151"/>
      <c r="F151"/>
      <c r="G151"/>
      <c r="H151"/>
      <c r="I151"/>
      <c r="J151"/>
      <c r="K151"/>
      <c r="L151" s="69"/>
      <c r="M151" s="69"/>
      <c r="N151"/>
      <c r="O151"/>
      <c r="Q151" s="38"/>
      <c r="R151" s="38"/>
      <c r="S151" s="37"/>
      <c r="T151" s="37"/>
      <c r="U151" s="37"/>
      <c r="V151" s="37"/>
      <c r="W151" s="37"/>
      <c r="X151" s="37"/>
      <c r="Y151" s="37"/>
      <c r="Z151" s="37"/>
      <c r="AA151" s="69"/>
      <c r="AB151" s="69"/>
      <c r="AC151" s="37"/>
      <c r="AD151" s="37"/>
    </row>
    <row r="152" spans="1:30">
      <c r="C152" s="49"/>
      <c r="S152" s="37"/>
      <c r="T152" s="37"/>
      <c r="U152" s="37"/>
      <c r="V152" s="37"/>
      <c r="W152" s="37"/>
      <c r="X152" s="37"/>
      <c r="Y152" s="37"/>
      <c r="Z152" s="37"/>
      <c r="AC152" s="37"/>
      <c r="AD152" s="37"/>
    </row>
    <row r="153" spans="1:30" s="30" customFormat="1">
      <c r="A153"/>
      <c r="B153"/>
      <c r="C153" s="49"/>
      <c r="D153"/>
      <c r="E153"/>
      <c r="F153"/>
      <c r="G153"/>
      <c r="H153"/>
      <c r="I153"/>
      <c r="J153"/>
      <c r="K153"/>
      <c r="L153" s="69"/>
      <c r="M153" s="69"/>
      <c r="N153"/>
      <c r="O153"/>
      <c r="Q153" s="38"/>
      <c r="R153" s="38"/>
      <c r="S153" s="37"/>
      <c r="T153" s="37"/>
      <c r="U153" s="37"/>
      <c r="V153" s="37"/>
      <c r="W153" s="37"/>
      <c r="X153" s="37"/>
      <c r="Y153" s="37"/>
      <c r="Z153" s="37"/>
      <c r="AA153" s="69"/>
      <c r="AB153" s="69"/>
      <c r="AC153" s="37"/>
      <c r="AD153" s="37"/>
    </row>
    <row r="154" spans="1:30" s="30" customFormat="1">
      <c r="A154"/>
      <c r="B154"/>
      <c r="C154" s="49"/>
      <c r="D154"/>
      <c r="E154"/>
      <c r="F154"/>
      <c r="G154"/>
      <c r="H154"/>
      <c r="I154"/>
      <c r="J154"/>
      <c r="K154"/>
      <c r="L154" s="69"/>
      <c r="M154" s="69"/>
      <c r="N154"/>
      <c r="O154"/>
      <c r="Q154" s="38"/>
      <c r="R154" s="38"/>
      <c r="S154"/>
      <c r="T154"/>
      <c r="U154"/>
      <c r="V154"/>
      <c r="W154"/>
      <c r="X154"/>
      <c r="Y154"/>
      <c r="Z154"/>
      <c r="AA154" s="69"/>
      <c r="AB154" s="69"/>
      <c r="AC154"/>
      <c r="AD154"/>
    </row>
    <row r="155" spans="1:30" s="30" customFormat="1">
      <c r="A155"/>
      <c r="B155"/>
      <c r="C155" s="49"/>
      <c r="D155"/>
      <c r="E155"/>
      <c r="F155"/>
      <c r="G155"/>
      <c r="H155"/>
      <c r="I155"/>
      <c r="J155"/>
      <c r="K155"/>
      <c r="L155" s="69"/>
      <c r="M155" s="69"/>
      <c r="N155"/>
      <c r="O155"/>
      <c r="Q155" s="38"/>
      <c r="R155" s="38"/>
      <c r="S155" s="37"/>
      <c r="T155" s="37"/>
      <c r="U155" s="37"/>
      <c r="V155" s="37"/>
      <c r="W155" s="37"/>
      <c r="X155" s="37"/>
      <c r="Y155" s="37"/>
      <c r="Z155" s="37"/>
      <c r="AA155" s="69"/>
      <c r="AB155" s="69"/>
      <c r="AC155" s="37"/>
      <c r="AD155" s="37"/>
    </row>
    <row r="156" spans="1:30" s="30" customFormat="1">
      <c r="A156"/>
      <c r="B156"/>
      <c r="C156" s="49"/>
      <c r="D156"/>
      <c r="E156"/>
      <c r="F156"/>
      <c r="G156"/>
      <c r="H156"/>
      <c r="I156"/>
      <c r="J156"/>
      <c r="K156"/>
      <c r="L156" s="69"/>
      <c r="M156" s="69"/>
      <c r="N156"/>
      <c r="O156"/>
      <c r="Q156" s="38"/>
      <c r="R156" s="38"/>
      <c r="S156" s="37"/>
      <c r="T156" s="37"/>
      <c r="U156" s="37"/>
      <c r="V156" s="37"/>
      <c r="W156" s="37"/>
      <c r="X156" s="37"/>
      <c r="Y156" s="37"/>
      <c r="Z156" s="37"/>
      <c r="AA156" s="69"/>
      <c r="AB156" s="69"/>
      <c r="AC156" s="37"/>
      <c r="AD156" s="37"/>
    </row>
    <row r="157" spans="1:30">
      <c r="C157" s="49"/>
      <c r="S157" s="37"/>
      <c r="T157" s="37"/>
      <c r="U157" s="37"/>
      <c r="V157" s="37"/>
      <c r="W157" s="37"/>
      <c r="X157" s="37"/>
      <c r="Y157" s="37"/>
      <c r="Z157" s="37"/>
      <c r="AC157" s="37"/>
      <c r="AD157" s="37"/>
    </row>
    <row r="158" spans="1:30" s="30" customFormat="1">
      <c r="A158"/>
      <c r="B158"/>
      <c r="C158" s="49"/>
      <c r="D158"/>
      <c r="E158"/>
      <c r="F158"/>
      <c r="G158"/>
      <c r="H158"/>
      <c r="I158"/>
      <c r="J158"/>
      <c r="K158"/>
      <c r="L158" s="69"/>
      <c r="M158" s="69"/>
      <c r="N158"/>
      <c r="O158"/>
      <c r="Q158" s="38"/>
      <c r="R158" s="38"/>
      <c r="S158" s="37"/>
      <c r="T158" s="37"/>
      <c r="U158" s="37"/>
      <c r="V158" s="37"/>
      <c r="W158" s="37"/>
      <c r="X158" s="37"/>
      <c r="Y158" s="37"/>
      <c r="Z158" s="37"/>
      <c r="AA158" s="69"/>
      <c r="AB158" s="69"/>
      <c r="AC158" s="37"/>
      <c r="AD158" s="37"/>
    </row>
    <row r="159" spans="1:30" s="30" customFormat="1">
      <c r="A159"/>
      <c r="B159"/>
      <c r="C159" s="49"/>
      <c r="D159"/>
      <c r="E159"/>
      <c r="F159"/>
      <c r="G159"/>
      <c r="H159"/>
      <c r="I159"/>
      <c r="J159"/>
      <c r="K159"/>
      <c r="L159" s="69"/>
      <c r="M159" s="69"/>
      <c r="N159"/>
      <c r="O159"/>
      <c r="Q159" s="38"/>
      <c r="R159" s="38"/>
      <c r="S159"/>
      <c r="T159"/>
      <c r="U159"/>
      <c r="V159"/>
      <c r="W159"/>
      <c r="X159"/>
      <c r="Y159"/>
      <c r="Z159"/>
      <c r="AA159" s="69"/>
      <c r="AB159" s="69"/>
      <c r="AC159"/>
      <c r="AD159"/>
    </row>
    <row r="160" spans="1:30" s="30" customFormat="1">
      <c r="A160"/>
      <c r="B160"/>
      <c r="C160" s="49"/>
      <c r="D160"/>
      <c r="E160"/>
      <c r="F160"/>
      <c r="G160"/>
      <c r="H160"/>
      <c r="I160"/>
      <c r="J160"/>
      <c r="K160"/>
      <c r="L160" s="69"/>
      <c r="M160" s="69"/>
      <c r="N160"/>
      <c r="O160"/>
      <c r="Q160" s="38"/>
      <c r="R160" s="38"/>
      <c r="S160" s="37"/>
      <c r="T160" s="37"/>
      <c r="U160" s="37"/>
      <c r="V160" s="37"/>
      <c r="W160" s="37"/>
      <c r="X160" s="37"/>
      <c r="Y160" s="37"/>
      <c r="Z160" s="37"/>
      <c r="AA160" s="69"/>
      <c r="AB160" s="69"/>
      <c r="AC160" s="37"/>
      <c r="AD160" s="37"/>
    </row>
    <row r="161" spans="1:30" s="30" customFormat="1">
      <c r="A161"/>
      <c r="B161"/>
      <c r="C161" s="49"/>
      <c r="D161"/>
      <c r="E161"/>
      <c r="F161"/>
      <c r="G161"/>
      <c r="H161"/>
      <c r="I161"/>
      <c r="J161"/>
      <c r="K161"/>
      <c r="L161" s="69"/>
      <c r="M161" s="69"/>
      <c r="N161"/>
      <c r="O161"/>
      <c r="Q161" s="38"/>
      <c r="R161" s="38"/>
      <c r="S161" s="37"/>
      <c r="T161" s="37"/>
      <c r="U161" s="37"/>
      <c r="V161" s="37"/>
      <c r="W161" s="37"/>
      <c r="X161" s="37"/>
      <c r="Y161" s="37"/>
      <c r="Z161" s="37"/>
      <c r="AA161" s="69"/>
      <c r="AB161" s="69"/>
      <c r="AC161" s="37"/>
      <c r="AD161" s="37"/>
    </row>
    <row r="162" spans="1:30">
      <c r="C162" s="49"/>
      <c r="S162" s="37"/>
      <c r="T162" s="37"/>
      <c r="U162" s="37"/>
      <c r="V162" s="37"/>
      <c r="W162" s="37"/>
      <c r="X162" s="37"/>
      <c r="Y162" s="37"/>
      <c r="Z162" s="37"/>
      <c r="AC162" s="37"/>
      <c r="AD162" s="37"/>
    </row>
    <row r="163" spans="1:30" s="30" customFormat="1">
      <c r="A163"/>
      <c r="B163"/>
      <c r="C163" s="49"/>
      <c r="D163"/>
      <c r="E163"/>
      <c r="F163"/>
      <c r="G163"/>
      <c r="H163"/>
      <c r="I163"/>
      <c r="J163"/>
      <c r="K163"/>
      <c r="L163" s="69"/>
      <c r="M163" s="69"/>
      <c r="N163"/>
      <c r="O163"/>
      <c r="Q163" s="38"/>
      <c r="R163" s="38"/>
      <c r="S163" s="37"/>
      <c r="T163" s="37"/>
      <c r="U163" s="37"/>
      <c r="V163" s="37"/>
      <c r="W163" s="37"/>
      <c r="X163" s="37"/>
      <c r="Y163" s="37"/>
      <c r="Z163" s="37"/>
      <c r="AA163" s="69"/>
      <c r="AB163" s="69"/>
      <c r="AC163" s="37"/>
      <c r="AD163" s="37"/>
    </row>
    <row r="164" spans="1:30" s="30" customFormat="1">
      <c r="A164"/>
      <c r="B164"/>
      <c r="C164" s="49"/>
      <c r="D164"/>
      <c r="E164"/>
      <c r="F164"/>
      <c r="G164"/>
      <c r="H164"/>
      <c r="I164"/>
      <c r="J164"/>
      <c r="K164"/>
      <c r="L164" s="69"/>
      <c r="M164" s="69"/>
      <c r="N164"/>
      <c r="O164"/>
      <c r="Q164" s="38"/>
      <c r="R164" s="38"/>
      <c r="S164"/>
      <c r="T164"/>
      <c r="U164"/>
      <c r="V164"/>
      <c r="W164"/>
      <c r="X164"/>
      <c r="Y164"/>
      <c r="Z164"/>
      <c r="AA164" s="69"/>
      <c r="AB164" s="69"/>
      <c r="AC164"/>
      <c r="AD164"/>
    </row>
    <row r="165" spans="1:30" s="30" customFormat="1">
      <c r="A165"/>
      <c r="B165"/>
      <c r="C165" s="49"/>
      <c r="D165"/>
      <c r="E165"/>
      <c r="F165"/>
      <c r="G165"/>
      <c r="H165"/>
      <c r="I165"/>
      <c r="J165"/>
      <c r="K165"/>
      <c r="L165" s="69"/>
      <c r="M165" s="69"/>
      <c r="N165"/>
      <c r="O165"/>
      <c r="Q165" s="38"/>
      <c r="R165" s="38"/>
      <c r="S165" s="37"/>
      <c r="T165" s="37"/>
      <c r="U165" s="37"/>
      <c r="V165" s="37"/>
      <c r="W165" s="37"/>
      <c r="X165" s="37"/>
      <c r="Y165" s="37"/>
      <c r="Z165" s="37"/>
      <c r="AA165" s="69"/>
      <c r="AB165" s="69"/>
      <c r="AC165" s="37"/>
      <c r="AD165" s="37"/>
    </row>
    <row r="166" spans="1:30" s="30" customFormat="1">
      <c r="A166"/>
      <c r="B166"/>
      <c r="C166" s="49"/>
      <c r="D166"/>
      <c r="E166"/>
      <c r="F166"/>
      <c r="G166"/>
      <c r="H166"/>
      <c r="I166"/>
      <c r="J166"/>
      <c r="K166"/>
      <c r="L166" s="69"/>
      <c r="M166" s="69"/>
      <c r="N166"/>
      <c r="O166"/>
      <c r="Q166" s="38"/>
      <c r="R166" s="38"/>
      <c r="S166" s="37"/>
      <c r="T166" s="37"/>
      <c r="U166" s="37"/>
      <c r="V166" s="37"/>
      <c r="W166" s="37"/>
      <c r="X166" s="37"/>
      <c r="Y166" s="37"/>
      <c r="Z166" s="37"/>
      <c r="AA166" s="69"/>
      <c r="AB166" s="69"/>
      <c r="AC166" s="37"/>
      <c r="AD166" s="37"/>
    </row>
    <row r="167" spans="1:30">
      <c r="C167" s="49"/>
      <c r="S167" s="37"/>
      <c r="T167" s="37"/>
      <c r="U167" s="37"/>
      <c r="V167" s="37"/>
      <c r="W167" s="37"/>
      <c r="X167" s="37"/>
      <c r="Y167" s="37"/>
      <c r="Z167" s="37"/>
      <c r="AC167" s="37"/>
      <c r="AD167" s="37"/>
    </row>
    <row r="168" spans="1:30" s="30" customFormat="1">
      <c r="A168"/>
      <c r="B168"/>
      <c r="C168" s="49"/>
      <c r="D168"/>
      <c r="E168"/>
      <c r="F168"/>
      <c r="G168"/>
      <c r="H168"/>
      <c r="I168"/>
      <c r="J168"/>
      <c r="K168"/>
      <c r="L168" s="69"/>
      <c r="M168" s="69"/>
      <c r="N168"/>
      <c r="O168"/>
      <c r="Q168" s="38"/>
      <c r="R168" s="38"/>
      <c r="S168" s="37"/>
      <c r="T168" s="37"/>
      <c r="U168" s="37"/>
      <c r="V168" s="37"/>
      <c r="W168" s="37"/>
      <c r="X168" s="37"/>
      <c r="Y168" s="37"/>
      <c r="Z168" s="37"/>
      <c r="AA168" s="69"/>
      <c r="AB168" s="69"/>
      <c r="AC168" s="37"/>
      <c r="AD168" s="37"/>
    </row>
    <row r="169" spans="1:30" s="30" customFormat="1">
      <c r="A169"/>
      <c r="B169"/>
      <c r="C169" s="49"/>
      <c r="D169"/>
      <c r="E169"/>
      <c r="F169"/>
      <c r="G169"/>
      <c r="H169"/>
      <c r="I169"/>
      <c r="J169"/>
      <c r="K169"/>
      <c r="L169" s="69"/>
      <c r="M169" s="69"/>
      <c r="N169"/>
      <c r="O169"/>
      <c r="Q169" s="38"/>
      <c r="R169" s="38"/>
      <c r="S169"/>
      <c r="T169"/>
      <c r="U169"/>
      <c r="V169"/>
      <c r="W169"/>
      <c r="X169"/>
      <c r="Y169"/>
      <c r="Z169"/>
      <c r="AA169" s="69"/>
      <c r="AB169" s="69"/>
      <c r="AC169"/>
      <c r="AD169"/>
    </row>
    <row r="170" spans="1:30" s="30" customFormat="1">
      <c r="A170"/>
      <c r="B170"/>
      <c r="C170" s="49"/>
      <c r="D170"/>
      <c r="E170"/>
      <c r="F170"/>
      <c r="G170"/>
      <c r="H170"/>
      <c r="I170"/>
      <c r="J170"/>
      <c r="K170"/>
      <c r="L170" s="69"/>
      <c r="M170" s="69"/>
      <c r="N170"/>
      <c r="O170"/>
      <c r="Q170" s="38"/>
      <c r="R170" s="38"/>
      <c r="S170" s="37"/>
      <c r="T170" s="37"/>
      <c r="U170" s="37"/>
      <c r="V170" s="37"/>
      <c r="W170" s="37"/>
      <c r="X170" s="37"/>
      <c r="Y170" s="37"/>
      <c r="Z170" s="37"/>
      <c r="AA170" s="69"/>
      <c r="AB170" s="69"/>
      <c r="AC170" s="37"/>
      <c r="AD170" s="37"/>
    </row>
    <row r="171" spans="1:30" s="30" customFormat="1">
      <c r="A171"/>
      <c r="B171"/>
      <c r="C171" s="49"/>
      <c r="D171"/>
      <c r="E171"/>
      <c r="F171"/>
      <c r="G171"/>
      <c r="H171"/>
      <c r="I171"/>
      <c r="J171"/>
      <c r="K171"/>
      <c r="L171" s="69"/>
      <c r="M171" s="69"/>
      <c r="N171"/>
      <c r="O171"/>
      <c r="Q171" s="38"/>
      <c r="R171" s="38"/>
      <c r="S171" s="37"/>
      <c r="T171" s="37"/>
      <c r="U171" s="37"/>
      <c r="V171" s="37"/>
      <c r="W171" s="37"/>
      <c r="X171" s="37"/>
      <c r="Y171" s="37"/>
      <c r="Z171" s="37"/>
      <c r="AA171" s="69"/>
      <c r="AB171" s="69"/>
      <c r="AC171" s="37"/>
      <c r="AD171" s="37"/>
    </row>
    <row r="172" spans="1:30">
      <c r="C172" s="49"/>
      <c r="S172" s="37"/>
      <c r="T172" s="37"/>
      <c r="U172" s="37"/>
      <c r="V172" s="37"/>
      <c r="W172" s="37"/>
      <c r="X172" s="37"/>
      <c r="Y172" s="37"/>
      <c r="Z172" s="37"/>
      <c r="AC172" s="37"/>
      <c r="AD172" s="37"/>
    </row>
    <row r="173" spans="1:30" s="30" customFormat="1">
      <c r="A173"/>
      <c r="B173"/>
      <c r="C173" s="49"/>
      <c r="D173"/>
      <c r="E173"/>
      <c r="F173"/>
      <c r="G173"/>
      <c r="H173"/>
      <c r="I173"/>
      <c r="J173"/>
      <c r="K173"/>
      <c r="L173" s="69"/>
      <c r="M173" s="69"/>
      <c r="N173"/>
      <c r="O173"/>
      <c r="Q173" s="38"/>
      <c r="R173" s="38"/>
      <c r="S173" s="37"/>
      <c r="T173" s="37"/>
      <c r="U173" s="37"/>
      <c r="V173" s="37"/>
      <c r="W173" s="37"/>
      <c r="X173" s="37"/>
      <c r="Y173" s="37"/>
      <c r="Z173" s="37"/>
      <c r="AA173" s="69"/>
      <c r="AB173" s="69"/>
      <c r="AC173" s="37"/>
      <c r="AD173" s="37"/>
    </row>
    <row r="174" spans="1:30" s="30" customFormat="1">
      <c r="A174"/>
      <c r="B174"/>
      <c r="C174" s="49"/>
      <c r="D174"/>
      <c r="E174"/>
      <c r="F174"/>
      <c r="G174"/>
      <c r="H174"/>
      <c r="I174"/>
      <c r="J174"/>
      <c r="K174"/>
      <c r="L174" s="69"/>
      <c r="M174" s="69"/>
      <c r="N174"/>
      <c r="O174"/>
      <c r="Q174" s="38"/>
      <c r="R174" s="38"/>
      <c r="S174"/>
      <c r="T174"/>
      <c r="U174"/>
      <c r="V174"/>
      <c r="W174"/>
      <c r="X174"/>
      <c r="Y174"/>
      <c r="Z174"/>
      <c r="AA174" s="69"/>
      <c r="AB174" s="69"/>
      <c r="AC174"/>
      <c r="AD174"/>
    </row>
    <row r="175" spans="1:30" s="30" customFormat="1">
      <c r="A175"/>
      <c r="B175"/>
      <c r="C175" s="49"/>
      <c r="D175"/>
      <c r="E175"/>
      <c r="F175"/>
      <c r="G175"/>
      <c r="H175"/>
      <c r="I175"/>
      <c r="J175"/>
      <c r="K175"/>
      <c r="L175" s="69"/>
      <c r="M175" s="69"/>
      <c r="N175"/>
      <c r="O175"/>
      <c r="Q175" s="38"/>
      <c r="R175" s="38"/>
      <c r="S175" s="37"/>
      <c r="T175" s="37"/>
      <c r="U175" s="37"/>
      <c r="V175" s="37"/>
      <c r="W175" s="37"/>
      <c r="X175" s="37"/>
      <c r="Y175" s="37"/>
      <c r="Z175" s="37"/>
      <c r="AA175" s="69"/>
      <c r="AB175" s="69"/>
      <c r="AC175" s="37"/>
      <c r="AD175" s="37"/>
    </row>
    <row r="176" spans="1:30" s="30" customFormat="1">
      <c r="A176"/>
      <c r="B176"/>
      <c r="C176" s="49"/>
      <c r="D176"/>
      <c r="E176"/>
      <c r="F176"/>
      <c r="G176"/>
      <c r="H176"/>
      <c r="I176"/>
      <c r="J176"/>
      <c r="K176"/>
      <c r="L176" s="69"/>
      <c r="M176" s="69"/>
      <c r="N176"/>
      <c r="O176"/>
      <c r="Q176" s="38"/>
      <c r="R176" s="38"/>
      <c r="S176" s="37"/>
      <c r="T176" s="37"/>
      <c r="U176" s="37"/>
      <c r="V176" s="37"/>
      <c r="W176" s="37"/>
      <c r="X176" s="37"/>
      <c r="Y176" s="37"/>
      <c r="Z176" s="37"/>
      <c r="AA176" s="69"/>
      <c r="AB176" s="69"/>
      <c r="AC176" s="37"/>
      <c r="AD176" s="37"/>
    </row>
    <row r="177" spans="1:30">
      <c r="C177" s="49"/>
      <c r="S177" s="37"/>
      <c r="T177" s="37"/>
      <c r="U177" s="37"/>
      <c r="V177" s="37"/>
      <c r="W177" s="37"/>
      <c r="X177" s="37"/>
      <c r="Y177" s="37"/>
      <c r="Z177" s="37"/>
      <c r="AC177" s="37"/>
      <c r="AD177" s="37"/>
    </row>
    <row r="178" spans="1:30" s="30" customFormat="1">
      <c r="A178"/>
      <c r="B178"/>
      <c r="C178" s="49"/>
      <c r="D178"/>
      <c r="E178"/>
      <c r="F178"/>
      <c r="G178"/>
      <c r="H178"/>
      <c r="I178"/>
      <c r="J178"/>
      <c r="K178"/>
      <c r="L178" s="69"/>
      <c r="M178" s="69"/>
      <c r="N178"/>
      <c r="O178"/>
      <c r="Q178" s="38"/>
      <c r="R178" s="38"/>
      <c r="S178" s="37"/>
      <c r="T178" s="37"/>
      <c r="U178" s="37"/>
      <c r="V178" s="37"/>
      <c r="W178" s="37"/>
      <c r="X178" s="37"/>
      <c r="Y178" s="37"/>
      <c r="Z178" s="37"/>
      <c r="AA178" s="69"/>
      <c r="AB178" s="69"/>
      <c r="AC178" s="37"/>
      <c r="AD178" s="37"/>
    </row>
    <row r="179" spans="1:30" s="30" customFormat="1">
      <c r="A179"/>
      <c r="B179"/>
      <c r="C179" s="49"/>
      <c r="D179"/>
      <c r="E179"/>
      <c r="F179"/>
      <c r="G179"/>
      <c r="H179"/>
      <c r="I179"/>
      <c r="J179"/>
      <c r="K179"/>
      <c r="L179" s="69"/>
      <c r="M179" s="69"/>
      <c r="N179"/>
      <c r="O179"/>
      <c r="Q179" s="38"/>
      <c r="R179" s="38"/>
      <c r="S179"/>
      <c r="T179"/>
      <c r="U179"/>
      <c r="V179"/>
      <c r="W179"/>
      <c r="X179"/>
      <c r="Y179"/>
      <c r="Z179"/>
      <c r="AA179" s="69"/>
      <c r="AB179" s="69"/>
      <c r="AC179"/>
      <c r="AD179"/>
    </row>
    <row r="180" spans="1:30" s="30" customFormat="1">
      <c r="A180"/>
      <c r="B180"/>
      <c r="C180" s="49"/>
      <c r="D180"/>
      <c r="E180"/>
      <c r="F180"/>
      <c r="G180"/>
      <c r="H180"/>
      <c r="I180"/>
      <c r="J180"/>
      <c r="K180"/>
      <c r="L180" s="69"/>
      <c r="M180" s="69"/>
      <c r="N180"/>
      <c r="O180"/>
      <c r="Q180" s="38"/>
      <c r="R180" s="38"/>
      <c r="S180" s="37"/>
      <c r="T180" s="37"/>
      <c r="U180" s="37"/>
      <c r="V180" s="37"/>
      <c r="W180" s="37"/>
      <c r="X180" s="37"/>
      <c r="Y180" s="37"/>
      <c r="Z180" s="37"/>
      <c r="AA180" s="69"/>
      <c r="AB180" s="69"/>
      <c r="AC180" s="37"/>
      <c r="AD180" s="37"/>
    </row>
    <row r="181" spans="1:30" s="30" customFormat="1">
      <c r="A181"/>
      <c r="B181"/>
      <c r="C181" s="49"/>
      <c r="D181"/>
      <c r="E181"/>
      <c r="F181"/>
      <c r="G181"/>
      <c r="H181"/>
      <c r="I181"/>
      <c r="J181"/>
      <c r="K181"/>
      <c r="L181" s="69"/>
      <c r="M181" s="69"/>
      <c r="N181"/>
      <c r="O181"/>
      <c r="Q181" s="38"/>
      <c r="R181" s="38"/>
      <c r="S181" s="37"/>
      <c r="T181" s="37"/>
      <c r="U181" s="37"/>
      <c r="V181" s="37"/>
      <c r="W181" s="37"/>
      <c r="X181" s="37"/>
      <c r="Y181" s="37"/>
      <c r="Z181" s="37"/>
      <c r="AA181" s="69"/>
      <c r="AB181" s="69"/>
      <c r="AC181" s="37"/>
      <c r="AD181" s="37"/>
    </row>
    <row r="182" spans="1:30">
      <c r="C182" s="49"/>
      <c r="S182" s="37"/>
      <c r="T182" s="37"/>
      <c r="U182" s="37"/>
      <c r="V182" s="37"/>
      <c r="W182" s="37"/>
      <c r="X182" s="37"/>
      <c r="Y182" s="37"/>
      <c r="Z182" s="37"/>
      <c r="AC182" s="37"/>
      <c r="AD182" s="37"/>
    </row>
    <row r="183" spans="1:30" s="30" customFormat="1">
      <c r="A183"/>
      <c r="B183"/>
      <c r="C183" s="49"/>
      <c r="D183"/>
      <c r="E183"/>
      <c r="F183"/>
      <c r="G183"/>
      <c r="H183"/>
      <c r="I183"/>
      <c r="J183"/>
      <c r="K183"/>
      <c r="L183" s="69"/>
      <c r="M183" s="69"/>
      <c r="N183"/>
      <c r="O183"/>
      <c r="Q183" s="38"/>
      <c r="R183" s="38"/>
      <c r="S183" s="37"/>
      <c r="T183" s="37"/>
      <c r="U183" s="37"/>
      <c r="V183" s="37"/>
      <c r="W183" s="37"/>
      <c r="X183" s="37"/>
      <c r="Y183" s="37"/>
      <c r="Z183" s="37"/>
      <c r="AA183" s="69"/>
      <c r="AB183" s="69"/>
      <c r="AC183" s="37"/>
      <c r="AD183" s="37"/>
    </row>
    <row r="184" spans="1:30" s="30" customFormat="1">
      <c r="A184"/>
      <c r="B184"/>
      <c r="C184" s="49"/>
      <c r="D184"/>
      <c r="E184"/>
      <c r="F184"/>
      <c r="G184"/>
      <c r="H184"/>
      <c r="I184"/>
      <c r="J184"/>
      <c r="K184"/>
      <c r="L184" s="69"/>
      <c r="M184" s="69"/>
      <c r="N184"/>
      <c r="O184"/>
      <c r="Q184" s="38"/>
      <c r="R184" s="38"/>
      <c r="S184"/>
      <c r="T184"/>
      <c r="U184"/>
      <c r="V184"/>
      <c r="W184"/>
      <c r="X184"/>
      <c r="Y184"/>
      <c r="Z184"/>
      <c r="AA184" s="69"/>
      <c r="AB184" s="69"/>
      <c r="AC184"/>
      <c r="AD184"/>
    </row>
    <row r="185" spans="1:30" s="30" customFormat="1">
      <c r="A185"/>
      <c r="B185"/>
      <c r="C185" s="49"/>
      <c r="D185"/>
      <c r="E185"/>
      <c r="F185"/>
      <c r="G185"/>
      <c r="H185"/>
      <c r="I185"/>
      <c r="J185"/>
      <c r="K185"/>
      <c r="L185" s="69"/>
      <c r="M185" s="69"/>
      <c r="N185"/>
      <c r="O185"/>
      <c r="Q185" s="38"/>
      <c r="R185" s="38"/>
      <c r="S185" s="37"/>
      <c r="T185" s="37"/>
      <c r="U185" s="37"/>
      <c r="V185" s="37"/>
      <c r="W185" s="37"/>
      <c r="X185" s="37"/>
      <c r="Y185" s="37"/>
      <c r="Z185" s="37"/>
      <c r="AA185" s="69"/>
      <c r="AB185" s="69"/>
      <c r="AC185" s="37"/>
      <c r="AD185" s="37"/>
    </row>
    <row r="186" spans="1:30" s="30" customFormat="1">
      <c r="A186"/>
      <c r="B186"/>
      <c r="C186" s="49"/>
      <c r="D186"/>
      <c r="E186"/>
      <c r="F186"/>
      <c r="G186"/>
      <c r="H186"/>
      <c r="I186"/>
      <c r="J186"/>
      <c r="K186"/>
      <c r="L186" s="69"/>
      <c r="M186" s="69"/>
      <c r="N186"/>
      <c r="O186"/>
      <c r="Q186" s="38"/>
      <c r="R186" s="38"/>
      <c r="S186" s="37"/>
      <c r="T186" s="37"/>
      <c r="U186" s="37"/>
      <c r="V186" s="37"/>
      <c r="W186" s="37"/>
      <c r="X186" s="37"/>
      <c r="Y186" s="37"/>
      <c r="Z186" s="37"/>
      <c r="AA186" s="69"/>
      <c r="AB186" s="69"/>
      <c r="AC186" s="37"/>
      <c r="AD186" s="37"/>
    </row>
    <row r="187" spans="1:30">
      <c r="C187" s="49"/>
      <c r="S187" s="37"/>
      <c r="T187" s="37"/>
      <c r="U187" s="37"/>
      <c r="V187" s="37"/>
      <c r="W187" s="37"/>
      <c r="X187" s="37"/>
      <c r="Y187" s="37"/>
      <c r="Z187" s="37"/>
      <c r="AC187" s="37"/>
      <c r="AD187" s="37"/>
    </row>
    <row r="188" spans="1:30" s="30" customFormat="1">
      <c r="A188"/>
      <c r="B188"/>
      <c r="C188" s="49"/>
      <c r="D188"/>
      <c r="E188"/>
      <c r="F188"/>
      <c r="G188"/>
      <c r="H188"/>
      <c r="I188"/>
      <c r="J188"/>
      <c r="K188"/>
      <c r="L188" s="69"/>
      <c r="M188" s="69"/>
      <c r="N188"/>
      <c r="O188"/>
      <c r="Q188" s="38"/>
      <c r="R188" s="38"/>
      <c r="S188" s="37"/>
      <c r="T188" s="37"/>
      <c r="U188" s="37"/>
      <c r="V188" s="37"/>
      <c r="W188" s="37"/>
      <c r="X188" s="37"/>
      <c r="Y188" s="37"/>
      <c r="Z188" s="37"/>
      <c r="AA188" s="69"/>
      <c r="AB188" s="69"/>
      <c r="AC188" s="37"/>
      <c r="AD188" s="37"/>
    </row>
    <row r="189" spans="1:30" s="30" customFormat="1">
      <c r="A189"/>
      <c r="B189"/>
      <c r="C189" s="49"/>
      <c r="D189"/>
      <c r="E189"/>
      <c r="F189"/>
      <c r="G189"/>
      <c r="H189"/>
      <c r="I189"/>
      <c r="J189"/>
      <c r="K189"/>
      <c r="L189" s="69"/>
      <c r="M189" s="69"/>
      <c r="N189"/>
      <c r="O189"/>
      <c r="Q189" s="38"/>
      <c r="R189" s="38"/>
      <c r="S189"/>
      <c r="T189"/>
      <c r="U189"/>
      <c r="V189"/>
      <c r="W189"/>
      <c r="X189"/>
      <c r="Y189"/>
      <c r="Z189"/>
      <c r="AA189" s="69"/>
      <c r="AB189" s="69"/>
      <c r="AC189"/>
      <c r="AD189"/>
    </row>
    <row r="190" spans="1:30" s="30" customFormat="1">
      <c r="A190"/>
      <c r="B190"/>
      <c r="C190" s="49"/>
      <c r="D190"/>
      <c r="E190"/>
      <c r="F190"/>
      <c r="G190"/>
      <c r="H190"/>
      <c r="I190"/>
      <c r="J190"/>
      <c r="K190"/>
      <c r="L190" s="69"/>
      <c r="M190" s="69"/>
      <c r="N190"/>
      <c r="O190"/>
      <c r="Q190" s="38"/>
      <c r="R190" s="38"/>
      <c r="S190" s="37"/>
      <c r="T190" s="37"/>
      <c r="U190" s="37"/>
      <c r="V190" s="37"/>
      <c r="W190" s="37"/>
      <c r="X190" s="37"/>
      <c r="Y190" s="37"/>
      <c r="Z190" s="37"/>
      <c r="AA190" s="69"/>
      <c r="AB190" s="69"/>
      <c r="AC190" s="37"/>
      <c r="AD190" s="37"/>
    </row>
    <row r="191" spans="1:30" s="30" customFormat="1">
      <c r="A191"/>
      <c r="B191"/>
      <c r="C191" s="49"/>
      <c r="D191"/>
      <c r="E191"/>
      <c r="F191"/>
      <c r="G191"/>
      <c r="H191"/>
      <c r="I191"/>
      <c r="J191"/>
      <c r="K191"/>
      <c r="L191" s="69"/>
      <c r="M191" s="69"/>
      <c r="N191"/>
      <c r="O191"/>
      <c r="Q191" s="38"/>
      <c r="R191" s="38"/>
      <c r="S191" s="37"/>
      <c r="T191" s="37"/>
      <c r="U191" s="37"/>
      <c r="V191" s="37"/>
      <c r="W191" s="37"/>
      <c r="X191" s="37"/>
      <c r="Y191" s="37"/>
      <c r="Z191" s="37"/>
      <c r="AA191" s="69"/>
      <c r="AB191" s="69"/>
      <c r="AC191" s="37"/>
      <c r="AD191" s="37"/>
    </row>
    <row r="192" spans="1:30">
      <c r="C192" s="49"/>
      <c r="S192" s="37"/>
      <c r="T192" s="37"/>
      <c r="U192" s="37"/>
      <c r="V192" s="37"/>
      <c r="W192" s="37"/>
      <c r="X192" s="37"/>
      <c r="Y192" s="37"/>
      <c r="Z192" s="37"/>
      <c r="AC192" s="37"/>
      <c r="AD192" s="37"/>
    </row>
    <row r="193" spans="1:30" s="30" customFormat="1">
      <c r="A193"/>
      <c r="B193"/>
      <c r="C193" s="49"/>
      <c r="D193"/>
      <c r="E193"/>
      <c r="F193"/>
      <c r="G193"/>
      <c r="H193"/>
      <c r="I193"/>
      <c r="J193"/>
      <c r="K193"/>
      <c r="L193" s="69"/>
      <c r="M193" s="69"/>
      <c r="N193"/>
      <c r="O193"/>
      <c r="Q193" s="38"/>
      <c r="R193" s="38"/>
      <c r="S193" s="37"/>
      <c r="T193" s="37"/>
      <c r="U193" s="37"/>
      <c r="V193" s="37"/>
      <c r="W193" s="37"/>
      <c r="X193" s="37"/>
      <c r="Y193" s="37"/>
      <c r="Z193" s="37"/>
      <c r="AA193" s="69"/>
      <c r="AB193" s="69"/>
      <c r="AC193" s="37"/>
      <c r="AD193" s="37"/>
    </row>
    <row r="194" spans="1:30" s="30" customFormat="1">
      <c r="A194"/>
      <c r="B194"/>
      <c r="C194" s="49"/>
      <c r="D194"/>
      <c r="E194"/>
      <c r="F194"/>
      <c r="G194"/>
      <c r="H194"/>
      <c r="I194"/>
      <c r="J194"/>
      <c r="K194"/>
      <c r="L194" s="69"/>
      <c r="M194" s="69"/>
      <c r="N194"/>
      <c r="O194"/>
      <c r="Q194" s="38"/>
      <c r="R194" s="38"/>
      <c r="S194"/>
      <c r="T194"/>
      <c r="U194"/>
      <c r="V194"/>
      <c r="W194"/>
      <c r="X194"/>
      <c r="Y194"/>
      <c r="Z194"/>
      <c r="AA194" s="69"/>
      <c r="AB194" s="69"/>
      <c r="AC194"/>
      <c r="AD194"/>
    </row>
    <row r="195" spans="1:30" s="30" customFormat="1">
      <c r="A195"/>
      <c r="B195"/>
      <c r="C195" s="49"/>
      <c r="D195"/>
      <c r="E195"/>
      <c r="F195"/>
      <c r="G195"/>
      <c r="H195"/>
      <c r="I195"/>
      <c r="J195"/>
      <c r="K195"/>
      <c r="L195" s="69"/>
      <c r="M195" s="69"/>
      <c r="N195"/>
      <c r="O195"/>
      <c r="Q195" s="38"/>
      <c r="R195" s="38"/>
      <c r="S195" s="37"/>
      <c r="T195" s="37"/>
      <c r="U195" s="37"/>
      <c r="V195" s="37"/>
      <c r="W195" s="37"/>
      <c r="X195" s="37"/>
      <c r="Y195" s="37"/>
      <c r="Z195" s="37"/>
      <c r="AA195" s="69"/>
      <c r="AB195" s="69"/>
      <c r="AC195" s="37"/>
      <c r="AD195" s="37"/>
    </row>
    <row r="196" spans="1:30" s="30" customFormat="1">
      <c r="A196"/>
      <c r="B196"/>
      <c r="C196" s="49"/>
      <c r="D196"/>
      <c r="E196"/>
      <c r="F196"/>
      <c r="G196"/>
      <c r="H196"/>
      <c r="I196"/>
      <c r="J196"/>
      <c r="K196"/>
      <c r="L196" s="69"/>
      <c r="M196" s="69"/>
      <c r="N196"/>
      <c r="O196"/>
      <c r="Q196" s="38"/>
      <c r="R196" s="38"/>
      <c r="S196" s="37"/>
      <c r="T196" s="37"/>
      <c r="U196" s="37"/>
      <c r="V196" s="37"/>
      <c r="W196" s="37"/>
      <c r="X196" s="37"/>
      <c r="Y196" s="37"/>
      <c r="Z196" s="37"/>
      <c r="AA196" s="69"/>
      <c r="AB196" s="69"/>
      <c r="AC196" s="37"/>
      <c r="AD196" s="37"/>
    </row>
    <row r="197" spans="1:30">
      <c r="C197" s="49"/>
      <c r="S197" s="37"/>
      <c r="T197" s="37"/>
      <c r="U197" s="37"/>
      <c r="V197" s="37"/>
      <c r="W197" s="37"/>
      <c r="X197" s="37"/>
      <c r="Y197" s="37"/>
      <c r="Z197" s="37"/>
      <c r="AC197" s="37"/>
      <c r="AD197" s="37"/>
    </row>
    <row r="198" spans="1:30" s="30" customFormat="1">
      <c r="A198"/>
      <c r="B198"/>
      <c r="C198" s="49"/>
      <c r="D198"/>
      <c r="E198"/>
      <c r="F198"/>
      <c r="G198"/>
      <c r="H198"/>
      <c r="I198"/>
      <c r="J198"/>
      <c r="K198"/>
      <c r="L198" s="69"/>
      <c r="M198" s="69"/>
      <c r="N198"/>
      <c r="O198"/>
      <c r="Q198" s="38"/>
      <c r="R198" s="38"/>
      <c r="S198" s="37"/>
      <c r="T198" s="37"/>
      <c r="U198" s="37"/>
      <c r="V198" s="37"/>
      <c r="W198" s="37"/>
      <c r="X198" s="37"/>
      <c r="Y198" s="37"/>
      <c r="Z198" s="37"/>
      <c r="AA198" s="69"/>
      <c r="AB198" s="69"/>
      <c r="AC198" s="37"/>
      <c r="AD198" s="37"/>
    </row>
    <row r="199" spans="1:30" s="30" customFormat="1">
      <c r="A199"/>
      <c r="B199"/>
      <c r="C199" s="49"/>
      <c r="D199"/>
      <c r="E199"/>
      <c r="F199"/>
      <c r="G199"/>
      <c r="H199"/>
      <c r="I199"/>
      <c r="J199"/>
      <c r="K199"/>
      <c r="L199" s="69"/>
      <c r="M199" s="69"/>
      <c r="N199"/>
      <c r="O199"/>
      <c r="Q199" s="38"/>
      <c r="R199" s="38"/>
      <c r="S199"/>
      <c r="T199"/>
      <c r="U199"/>
      <c r="V199"/>
      <c r="W199"/>
      <c r="X199"/>
      <c r="Y199"/>
      <c r="Z199"/>
      <c r="AA199" s="69"/>
      <c r="AB199" s="69"/>
      <c r="AC199"/>
      <c r="AD199"/>
    </row>
    <row r="200" spans="1:30" s="30" customFormat="1">
      <c r="A200"/>
      <c r="B200"/>
      <c r="C200" s="49"/>
      <c r="D200"/>
      <c r="E200"/>
      <c r="F200"/>
      <c r="G200"/>
      <c r="H200"/>
      <c r="I200"/>
      <c r="J200"/>
      <c r="K200"/>
      <c r="L200" s="69"/>
      <c r="M200" s="69"/>
      <c r="N200"/>
      <c r="O200"/>
      <c r="Q200" s="38"/>
      <c r="R200" s="38"/>
      <c r="S200" s="37"/>
      <c r="T200" s="37"/>
      <c r="U200" s="37"/>
      <c r="V200" s="37"/>
      <c r="W200" s="37"/>
      <c r="X200" s="37"/>
      <c r="Y200" s="37"/>
      <c r="Z200" s="37"/>
      <c r="AA200" s="69"/>
      <c r="AB200" s="69"/>
      <c r="AC200" s="37"/>
      <c r="AD200" s="37"/>
    </row>
    <row r="201" spans="1:30" s="30" customFormat="1">
      <c r="A201"/>
      <c r="B201"/>
      <c r="C201" s="49"/>
      <c r="D201"/>
      <c r="E201"/>
      <c r="F201"/>
      <c r="G201"/>
      <c r="H201"/>
      <c r="I201"/>
      <c r="J201"/>
      <c r="K201"/>
      <c r="L201" s="69"/>
      <c r="M201" s="69"/>
      <c r="N201"/>
      <c r="O201"/>
      <c r="Q201" s="38"/>
      <c r="R201" s="38"/>
      <c r="S201" s="37"/>
      <c r="T201" s="37"/>
      <c r="U201" s="37"/>
      <c r="V201" s="37"/>
      <c r="W201" s="37"/>
      <c r="X201" s="37"/>
      <c r="Y201" s="37"/>
      <c r="Z201" s="37"/>
      <c r="AA201" s="69"/>
      <c r="AB201" s="69"/>
      <c r="AC201" s="37"/>
      <c r="AD201" s="37"/>
    </row>
    <row r="202" spans="1:30">
      <c r="C202" s="49"/>
      <c r="S202" s="37"/>
      <c r="T202" s="37"/>
      <c r="U202" s="37"/>
      <c r="V202" s="37"/>
      <c r="W202" s="37"/>
      <c r="X202" s="37"/>
      <c r="Y202" s="37"/>
      <c r="Z202" s="37"/>
      <c r="AC202" s="37"/>
      <c r="AD202" s="37"/>
    </row>
    <row r="203" spans="1:30" s="30" customFormat="1">
      <c r="A203"/>
      <c r="B203"/>
      <c r="C203" s="49"/>
      <c r="D203"/>
      <c r="E203"/>
      <c r="F203"/>
      <c r="G203"/>
      <c r="H203"/>
      <c r="I203"/>
      <c r="J203"/>
      <c r="K203"/>
      <c r="L203" s="69"/>
      <c r="M203" s="69"/>
      <c r="N203"/>
      <c r="O203"/>
      <c r="Q203" s="38"/>
      <c r="R203" s="38"/>
      <c r="S203" s="37"/>
      <c r="T203" s="37"/>
      <c r="U203" s="37"/>
      <c r="V203" s="37"/>
      <c r="W203" s="37"/>
      <c r="X203" s="37"/>
      <c r="Y203" s="37"/>
      <c r="Z203" s="37"/>
      <c r="AA203" s="69"/>
      <c r="AB203" s="69"/>
      <c r="AC203" s="37"/>
      <c r="AD203" s="37"/>
    </row>
    <row r="204" spans="1:30" s="30" customFormat="1">
      <c r="A204"/>
      <c r="B204"/>
      <c r="C204" s="49"/>
      <c r="D204"/>
      <c r="E204"/>
      <c r="F204"/>
      <c r="G204"/>
      <c r="H204"/>
      <c r="I204"/>
      <c r="J204"/>
      <c r="K204"/>
      <c r="L204" s="69"/>
      <c r="M204" s="69"/>
      <c r="N204"/>
      <c r="O204"/>
      <c r="Q204" s="38"/>
      <c r="R204" s="38"/>
      <c r="S204"/>
      <c r="T204"/>
      <c r="U204"/>
      <c r="V204"/>
      <c r="W204"/>
      <c r="X204"/>
      <c r="Y204"/>
      <c r="Z204"/>
      <c r="AA204" s="69"/>
      <c r="AB204" s="69"/>
      <c r="AC204"/>
      <c r="AD204"/>
    </row>
    <row r="205" spans="1:30" s="30" customFormat="1">
      <c r="A205"/>
      <c r="B205"/>
      <c r="C205" s="49"/>
      <c r="D205"/>
      <c r="E205"/>
      <c r="F205"/>
      <c r="G205"/>
      <c r="H205"/>
      <c r="I205"/>
      <c r="J205"/>
      <c r="K205"/>
      <c r="L205" s="69"/>
      <c r="M205" s="69"/>
      <c r="N205"/>
      <c r="O205"/>
      <c r="Q205" s="38"/>
      <c r="R205" s="38"/>
      <c r="S205" s="37"/>
      <c r="T205" s="37"/>
      <c r="U205" s="37"/>
      <c r="V205" s="37"/>
      <c r="W205" s="37"/>
      <c r="X205" s="37"/>
      <c r="Y205" s="37"/>
      <c r="Z205" s="37"/>
      <c r="AA205" s="69"/>
      <c r="AB205" s="69"/>
      <c r="AC205" s="37"/>
      <c r="AD205" s="37"/>
    </row>
    <row r="206" spans="1:30" s="30" customFormat="1">
      <c r="A206"/>
      <c r="B206"/>
      <c r="C206" s="49"/>
      <c r="D206"/>
      <c r="E206"/>
      <c r="F206"/>
      <c r="G206"/>
      <c r="H206"/>
      <c r="I206"/>
      <c r="J206"/>
      <c r="K206"/>
      <c r="L206" s="69"/>
      <c r="M206" s="69"/>
      <c r="N206"/>
      <c r="O206"/>
      <c r="Q206" s="38"/>
      <c r="R206" s="38"/>
      <c r="S206" s="37"/>
      <c r="T206" s="37"/>
      <c r="U206" s="37"/>
      <c r="V206" s="37"/>
      <c r="W206" s="37"/>
      <c r="X206" s="37"/>
      <c r="Y206" s="37"/>
      <c r="Z206" s="37"/>
      <c r="AA206" s="69"/>
      <c r="AB206" s="69"/>
      <c r="AC206" s="37"/>
      <c r="AD206" s="37"/>
    </row>
    <row r="207" spans="1:30">
      <c r="C207" s="49"/>
      <c r="S207" s="37"/>
      <c r="T207" s="37"/>
      <c r="U207" s="37"/>
      <c r="V207" s="37"/>
      <c r="W207" s="37"/>
      <c r="X207" s="37"/>
      <c r="Y207" s="37"/>
      <c r="Z207" s="37"/>
      <c r="AC207" s="37"/>
      <c r="AD207" s="37"/>
    </row>
    <row r="208" spans="1:30" s="30" customFormat="1">
      <c r="A208"/>
      <c r="B208"/>
      <c r="C208" s="49"/>
      <c r="D208"/>
      <c r="E208"/>
      <c r="F208"/>
      <c r="G208"/>
      <c r="H208"/>
      <c r="I208"/>
      <c r="J208"/>
      <c r="K208"/>
      <c r="L208" s="69"/>
      <c r="M208" s="69"/>
      <c r="N208"/>
      <c r="O208"/>
      <c r="Q208" s="38"/>
      <c r="R208" s="38"/>
      <c r="S208" s="37"/>
      <c r="T208" s="37"/>
      <c r="U208" s="37"/>
      <c r="V208" s="37"/>
      <c r="W208" s="37"/>
      <c r="X208" s="37"/>
      <c r="Y208" s="37"/>
      <c r="Z208" s="37"/>
      <c r="AA208" s="69"/>
      <c r="AB208" s="69"/>
      <c r="AC208" s="37"/>
      <c r="AD208" s="37"/>
    </row>
    <row r="209" spans="1:30" s="30" customFormat="1">
      <c r="A209"/>
      <c r="B209"/>
      <c r="C209" s="49"/>
      <c r="D209"/>
      <c r="E209"/>
      <c r="F209"/>
      <c r="G209"/>
      <c r="H209"/>
      <c r="I209"/>
      <c r="J209"/>
      <c r="K209"/>
      <c r="L209" s="69"/>
      <c r="M209" s="69"/>
      <c r="N209"/>
      <c r="O209"/>
      <c r="Q209" s="38"/>
      <c r="R209" s="38"/>
      <c r="S209"/>
      <c r="T209"/>
      <c r="U209"/>
      <c r="V209"/>
      <c r="W209"/>
      <c r="X209"/>
      <c r="Y209"/>
      <c r="Z209"/>
      <c r="AA209" s="69"/>
      <c r="AB209" s="69"/>
      <c r="AC209"/>
      <c r="AD209"/>
    </row>
    <row r="210" spans="1:30" s="30" customFormat="1">
      <c r="A210"/>
      <c r="B210"/>
      <c r="C210" s="49"/>
      <c r="D210"/>
      <c r="E210"/>
      <c r="F210"/>
      <c r="G210"/>
      <c r="H210"/>
      <c r="I210"/>
      <c r="J210"/>
      <c r="K210"/>
      <c r="L210" s="69"/>
      <c r="M210" s="69"/>
      <c r="N210"/>
      <c r="O210"/>
      <c r="Q210" s="38"/>
      <c r="R210" s="38"/>
      <c r="S210" s="37"/>
      <c r="T210" s="37"/>
      <c r="U210" s="37"/>
      <c r="V210" s="37"/>
      <c r="W210" s="37"/>
      <c r="X210" s="37"/>
      <c r="Y210" s="37"/>
      <c r="Z210" s="37"/>
      <c r="AA210" s="69"/>
      <c r="AB210" s="69"/>
      <c r="AC210" s="37"/>
      <c r="AD210" s="37"/>
    </row>
    <row r="211" spans="1:30" s="30" customFormat="1">
      <c r="A211"/>
      <c r="B211"/>
      <c r="C211" s="49"/>
      <c r="D211"/>
      <c r="E211"/>
      <c r="F211"/>
      <c r="G211"/>
      <c r="H211"/>
      <c r="I211"/>
      <c r="J211"/>
      <c r="K211"/>
      <c r="L211" s="69"/>
      <c r="M211" s="69"/>
      <c r="N211"/>
      <c r="O211"/>
      <c r="Q211" s="38"/>
      <c r="R211" s="38"/>
      <c r="S211" s="37"/>
      <c r="T211" s="37"/>
      <c r="U211" s="37"/>
      <c r="V211" s="37"/>
      <c r="W211" s="37"/>
      <c r="X211" s="37"/>
      <c r="Y211" s="37"/>
      <c r="Z211" s="37"/>
      <c r="AA211" s="69"/>
      <c r="AB211" s="69"/>
      <c r="AC211" s="37"/>
      <c r="AD211" s="37"/>
    </row>
    <row r="212" spans="1:30">
      <c r="C212" s="49"/>
      <c r="S212" s="37"/>
      <c r="T212" s="37"/>
      <c r="U212" s="37"/>
      <c r="V212" s="37"/>
      <c r="W212" s="37"/>
      <c r="X212" s="37"/>
      <c r="Y212" s="37"/>
      <c r="Z212" s="37"/>
      <c r="AC212" s="37"/>
      <c r="AD212" s="37"/>
    </row>
    <row r="213" spans="1:30" s="30" customFormat="1">
      <c r="A213"/>
      <c r="B213"/>
      <c r="C213" s="49"/>
      <c r="D213"/>
      <c r="E213"/>
      <c r="F213"/>
      <c r="G213"/>
      <c r="H213"/>
      <c r="I213"/>
      <c r="J213"/>
      <c r="K213"/>
      <c r="L213" s="69"/>
      <c r="M213" s="69"/>
      <c r="N213"/>
      <c r="O213"/>
      <c r="Q213" s="38"/>
      <c r="R213" s="38"/>
      <c r="S213" s="37"/>
      <c r="T213" s="37"/>
      <c r="U213" s="37"/>
      <c r="V213" s="37"/>
      <c r="W213" s="37"/>
      <c r="X213" s="37"/>
      <c r="Y213" s="37"/>
      <c r="Z213" s="37"/>
      <c r="AA213" s="69"/>
      <c r="AB213" s="69"/>
      <c r="AC213" s="37"/>
      <c r="AD213" s="37"/>
    </row>
    <row r="214" spans="1:30" s="30" customFormat="1">
      <c r="A214"/>
      <c r="B214"/>
      <c r="C214" s="49"/>
      <c r="D214"/>
      <c r="E214"/>
      <c r="F214"/>
      <c r="G214"/>
      <c r="H214"/>
      <c r="I214"/>
      <c r="J214"/>
      <c r="K214"/>
      <c r="L214" s="69"/>
      <c r="M214" s="69"/>
      <c r="N214"/>
      <c r="O214"/>
      <c r="Q214" s="38"/>
      <c r="R214" s="38"/>
      <c r="S214"/>
      <c r="T214"/>
      <c r="U214"/>
      <c r="V214"/>
      <c r="W214"/>
      <c r="X214"/>
      <c r="Y214"/>
      <c r="Z214"/>
      <c r="AA214" s="69"/>
      <c r="AB214" s="69"/>
      <c r="AC214"/>
      <c r="AD214"/>
    </row>
    <row r="215" spans="1:30" s="30" customFormat="1">
      <c r="A215"/>
      <c r="B215"/>
      <c r="C215" s="49"/>
      <c r="D215"/>
      <c r="E215"/>
      <c r="F215"/>
      <c r="G215"/>
      <c r="H215"/>
      <c r="I215"/>
      <c r="J215"/>
      <c r="K215"/>
      <c r="L215" s="69"/>
      <c r="M215" s="69"/>
      <c r="N215"/>
      <c r="O215"/>
      <c r="Q215" s="38"/>
      <c r="R215" s="38"/>
      <c r="S215" s="37"/>
      <c r="T215" s="37"/>
      <c r="U215" s="37"/>
      <c r="V215" s="37"/>
      <c r="W215" s="37"/>
      <c r="X215" s="37"/>
      <c r="Y215" s="37"/>
      <c r="Z215" s="37"/>
      <c r="AA215" s="69"/>
      <c r="AB215" s="69"/>
      <c r="AC215" s="37"/>
      <c r="AD215" s="37"/>
    </row>
    <row r="216" spans="1:30" s="30" customFormat="1">
      <c r="A216"/>
      <c r="B216"/>
      <c r="C216" s="49"/>
      <c r="D216"/>
      <c r="E216"/>
      <c r="F216"/>
      <c r="G216"/>
      <c r="H216"/>
      <c r="I216"/>
      <c r="J216"/>
      <c r="K216"/>
      <c r="L216" s="69"/>
      <c r="M216" s="69"/>
      <c r="N216"/>
      <c r="O216"/>
      <c r="Q216" s="38"/>
      <c r="R216" s="38"/>
      <c r="S216" s="37"/>
      <c r="T216" s="37"/>
      <c r="U216" s="37"/>
      <c r="V216" s="37"/>
      <c r="W216" s="37"/>
      <c r="X216" s="37"/>
      <c r="Y216" s="37"/>
      <c r="Z216" s="37"/>
      <c r="AA216" s="69"/>
      <c r="AB216" s="69"/>
      <c r="AC216" s="37"/>
      <c r="AD216" s="37"/>
    </row>
    <row r="217" spans="1:30">
      <c r="C217" s="49"/>
      <c r="S217" s="37"/>
      <c r="T217" s="37"/>
      <c r="U217" s="37"/>
      <c r="V217" s="37"/>
      <c r="W217" s="37"/>
      <c r="X217" s="37"/>
      <c r="Y217" s="37"/>
      <c r="Z217" s="37"/>
      <c r="AC217" s="37"/>
      <c r="AD217" s="37"/>
    </row>
    <row r="218" spans="1:30" s="30" customFormat="1">
      <c r="A218"/>
      <c r="B218"/>
      <c r="C218" s="49"/>
      <c r="D218"/>
      <c r="E218"/>
      <c r="F218"/>
      <c r="G218"/>
      <c r="H218"/>
      <c r="I218"/>
      <c r="J218"/>
      <c r="K218"/>
      <c r="L218" s="69"/>
      <c r="M218" s="69"/>
      <c r="N218"/>
      <c r="O218"/>
      <c r="Q218" s="38"/>
      <c r="R218" s="38"/>
      <c r="S218" s="37"/>
      <c r="T218" s="37"/>
      <c r="U218" s="37"/>
      <c r="V218" s="37"/>
      <c r="W218" s="37"/>
      <c r="X218" s="37"/>
      <c r="Y218" s="37"/>
      <c r="Z218" s="37"/>
      <c r="AA218" s="69"/>
      <c r="AB218" s="69"/>
      <c r="AC218" s="37"/>
      <c r="AD218" s="37"/>
    </row>
    <row r="219" spans="1:30" s="30" customFormat="1">
      <c r="A219"/>
      <c r="B219"/>
      <c r="C219" s="49"/>
      <c r="D219"/>
      <c r="E219"/>
      <c r="F219"/>
      <c r="G219"/>
      <c r="H219"/>
      <c r="I219"/>
      <c r="J219"/>
      <c r="K219"/>
      <c r="L219" s="69"/>
      <c r="M219" s="69"/>
      <c r="N219"/>
      <c r="O219"/>
      <c r="Q219" s="38"/>
      <c r="R219" s="38"/>
      <c r="S219"/>
      <c r="T219"/>
      <c r="U219"/>
      <c r="V219"/>
      <c r="W219"/>
      <c r="X219"/>
      <c r="Y219"/>
      <c r="Z219"/>
      <c r="AA219" s="69"/>
      <c r="AB219" s="69"/>
      <c r="AC219"/>
      <c r="AD219"/>
    </row>
    <row r="220" spans="1:30" s="30" customFormat="1">
      <c r="A220"/>
      <c r="B220"/>
      <c r="C220" s="49"/>
      <c r="D220"/>
      <c r="E220"/>
      <c r="F220"/>
      <c r="G220"/>
      <c r="H220"/>
      <c r="I220"/>
      <c r="J220"/>
      <c r="K220"/>
      <c r="L220" s="69"/>
      <c r="M220" s="69"/>
      <c r="N220"/>
      <c r="O220"/>
      <c r="Q220" s="38"/>
      <c r="R220" s="38"/>
      <c r="S220" s="37"/>
      <c r="T220" s="37"/>
      <c r="U220" s="37"/>
      <c r="V220" s="37"/>
      <c r="W220" s="37"/>
      <c r="X220" s="37"/>
      <c r="Y220" s="37"/>
      <c r="Z220" s="37"/>
      <c r="AA220" s="69"/>
      <c r="AB220" s="69"/>
      <c r="AC220" s="37"/>
      <c r="AD220" s="37"/>
    </row>
    <row r="221" spans="1:30" s="30" customFormat="1">
      <c r="A221"/>
      <c r="B221"/>
      <c r="C221" s="49"/>
      <c r="D221"/>
      <c r="E221"/>
      <c r="F221"/>
      <c r="G221"/>
      <c r="H221"/>
      <c r="I221"/>
      <c r="J221"/>
      <c r="K221"/>
      <c r="L221" s="69"/>
      <c r="M221" s="69"/>
      <c r="N221"/>
      <c r="O221"/>
      <c r="Q221" s="38"/>
      <c r="R221" s="38"/>
      <c r="S221" s="37"/>
      <c r="T221" s="37"/>
      <c r="U221" s="37"/>
      <c r="V221" s="37"/>
      <c r="W221" s="37"/>
      <c r="X221" s="37"/>
      <c r="Y221" s="37"/>
      <c r="Z221" s="37"/>
      <c r="AA221" s="69"/>
      <c r="AB221" s="69"/>
      <c r="AC221" s="37"/>
      <c r="AD221" s="37"/>
    </row>
    <row r="222" spans="1:30">
      <c r="C222" s="49"/>
      <c r="S222" s="37"/>
      <c r="T222" s="37"/>
      <c r="U222" s="37"/>
      <c r="V222" s="37"/>
      <c r="W222" s="37"/>
      <c r="X222" s="37"/>
      <c r="Y222" s="37"/>
      <c r="Z222" s="37"/>
      <c r="AC222" s="37"/>
      <c r="AD222" s="37"/>
    </row>
    <row r="223" spans="1:30" s="30" customFormat="1">
      <c r="A223"/>
      <c r="B223"/>
      <c r="C223" s="49"/>
      <c r="D223"/>
      <c r="E223"/>
      <c r="F223"/>
      <c r="G223"/>
      <c r="H223"/>
      <c r="I223"/>
      <c r="J223"/>
      <c r="K223"/>
      <c r="L223" s="69"/>
      <c r="M223" s="69"/>
      <c r="N223"/>
      <c r="O223"/>
      <c r="Q223" s="38"/>
      <c r="R223" s="38"/>
      <c r="S223" s="37"/>
      <c r="T223" s="37"/>
      <c r="U223" s="37"/>
      <c r="V223" s="37"/>
      <c r="W223" s="37"/>
      <c r="X223" s="37"/>
      <c r="Y223" s="37"/>
      <c r="Z223" s="37"/>
      <c r="AA223" s="69"/>
      <c r="AB223" s="69"/>
      <c r="AC223" s="37"/>
      <c r="AD223" s="37"/>
    </row>
    <row r="224" spans="1:30" s="30" customFormat="1">
      <c r="A224"/>
      <c r="B224"/>
      <c r="C224" s="49"/>
      <c r="D224"/>
      <c r="E224"/>
      <c r="F224"/>
      <c r="G224"/>
      <c r="H224"/>
      <c r="I224"/>
      <c r="J224"/>
      <c r="K224"/>
      <c r="L224" s="69"/>
      <c r="M224" s="69"/>
      <c r="N224"/>
      <c r="O224"/>
      <c r="Q224" s="38"/>
      <c r="R224" s="38"/>
      <c r="S224"/>
      <c r="T224"/>
      <c r="U224"/>
      <c r="V224"/>
      <c r="W224"/>
      <c r="X224"/>
      <c r="Y224"/>
      <c r="Z224"/>
      <c r="AA224" s="69"/>
      <c r="AB224" s="69"/>
      <c r="AC224"/>
      <c r="AD224"/>
    </row>
    <row r="225" spans="1:30" s="30" customFormat="1">
      <c r="A225"/>
      <c r="B225"/>
      <c r="C225" s="49"/>
      <c r="D225"/>
      <c r="E225"/>
      <c r="F225"/>
      <c r="G225"/>
      <c r="H225"/>
      <c r="I225"/>
      <c r="J225"/>
      <c r="K225"/>
      <c r="L225" s="69"/>
      <c r="M225" s="69"/>
      <c r="N225"/>
      <c r="O225"/>
      <c r="Q225" s="38"/>
      <c r="R225" s="38"/>
      <c r="S225" s="37"/>
      <c r="T225" s="37"/>
      <c r="U225" s="37"/>
      <c r="V225" s="37"/>
      <c r="W225" s="37"/>
      <c r="X225" s="37"/>
      <c r="Y225" s="37"/>
      <c r="Z225" s="37"/>
      <c r="AA225" s="69"/>
      <c r="AB225" s="69"/>
      <c r="AC225" s="37"/>
      <c r="AD225" s="37"/>
    </row>
    <row r="226" spans="1:30" s="30" customFormat="1">
      <c r="A226"/>
      <c r="B226"/>
      <c r="C226" s="49"/>
      <c r="D226"/>
      <c r="E226"/>
      <c r="F226"/>
      <c r="G226"/>
      <c r="H226"/>
      <c r="I226"/>
      <c r="J226"/>
      <c r="K226"/>
      <c r="L226" s="69"/>
      <c r="M226" s="69"/>
      <c r="N226"/>
      <c r="O226"/>
      <c r="Q226" s="38"/>
      <c r="R226" s="38"/>
      <c r="S226" s="37"/>
      <c r="T226" s="37"/>
      <c r="U226" s="37"/>
      <c r="V226" s="37"/>
      <c r="W226" s="37"/>
      <c r="X226" s="37"/>
      <c r="Y226" s="37"/>
      <c r="Z226" s="37"/>
      <c r="AA226" s="69"/>
      <c r="AB226" s="69"/>
      <c r="AC226" s="37"/>
      <c r="AD226" s="37"/>
    </row>
    <row r="227" spans="1:30">
      <c r="C227" s="49"/>
      <c r="S227" s="37"/>
      <c r="T227" s="37"/>
      <c r="U227" s="37"/>
      <c r="V227" s="37"/>
      <c r="W227" s="37"/>
      <c r="X227" s="37"/>
      <c r="Y227" s="37"/>
      <c r="Z227" s="37"/>
      <c r="AC227" s="37"/>
      <c r="AD227" s="37"/>
    </row>
    <row r="228" spans="1:30" s="30" customFormat="1">
      <c r="A228"/>
      <c r="B228"/>
      <c r="C228" s="49"/>
      <c r="D228"/>
      <c r="E228"/>
      <c r="F228"/>
      <c r="G228"/>
      <c r="H228"/>
      <c r="I228"/>
      <c r="J228"/>
      <c r="K228"/>
      <c r="L228" s="69"/>
      <c r="M228" s="69"/>
      <c r="N228"/>
      <c r="O228"/>
      <c r="Q228" s="38"/>
      <c r="R228" s="38"/>
      <c r="S228" s="37"/>
      <c r="T228" s="37"/>
      <c r="U228" s="37"/>
      <c r="V228" s="37"/>
      <c r="W228" s="37"/>
      <c r="X228" s="37"/>
      <c r="Y228" s="37"/>
      <c r="Z228" s="37"/>
      <c r="AA228" s="69"/>
      <c r="AB228" s="69"/>
      <c r="AC228" s="37"/>
      <c r="AD228" s="37"/>
    </row>
    <row r="229" spans="1:30" s="30" customFormat="1">
      <c r="A229"/>
      <c r="B229"/>
      <c r="C229" s="49"/>
      <c r="D229"/>
      <c r="E229"/>
      <c r="F229"/>
      <c r="G229"/>
      <c r="H229"/>
      <c r="I229"/>
      <c r="J229"/>
      <c r="K229"/>
      <c r="L229" s="69"/>
      <c r="M229" s="69"/>
      <c r="N229"/>
      <c r="O229"/>
      <c r="Q229" s="38"/>
      <c r="R229" s="38"/>
      <c r="S229"/>
      <c r="T229"/>
      <c r="U229"/>
      <c r="V229"/>
      <c r="W229"/>
      <c r="X229"/>
      <c r="Y229"/>
      <c r="Z229"/>
      <c r="AA229" s="69"/>
      <c r="AB229" s="69"/>
      <c r="AC229"/>
      <c r="AD229"/>
    </row>
    <row r="230" spans="1:30" s="30" customFormat="1">
      <c r="A230"/>
      <c r="B230"/>
      <c r="C230" s="49"/>
      <c r="D230"/>
      <c r="E230"/>
      <c r="F230"/>
      <c r="G230"/>
      <c r="H230"/>
      <c r="I230"/>
      <c r="J230"/>
      <c r="K230"/>
      <c r="L230" s="69"/>
      <c r="M230" s="69"/>
      <c r="N230"/>
      <c r="O230"/>
      <c r="Q230" s="38"/>
      <c r="R230" s="38"/>
      <c r="S230" s="37"/>
      <c r="T230" s="37"/>
      <c r="U230" s="37"/>
      <c r="V230" s="37"/>
      <c r="W230" s="37"/>
      <c r="X230" s="37"/>
      <c r="Y230" s="37"/>
      <c r="Z230" s="37"/>
      <c r="AA230" s="69"/>
      <c r="AB230" s="69"/>
      <c r="AC230" s="37"/>
      <c r="AD230" s="37"/>
    </row>
    <row r="231" spans="1:30" s="30" customFormat="1">
      <c r="A231"/>
      <c r="B231"/>
      <c r="C231" s="49"/>
      <c r="D231"/>
      <c r="E231"/>
      <c r="F231"/>
      <c r="G231"/>
      <c r="H231"/>
      <c r="I231"/>
      <c r="J231"/>
      <c r="K231"/>
      <c r="L231" s="69"/>
      <c r="M231" s="69"/>
      <c r="N231"/>
      <c r="O231"/>
      <c r="Q231" s="38"/>
      <c r="R231" s="38"/>
      <c r="S231" s="37"/>
      <c r="T231" s="37"/>
      <c r="U231" s="37"/>
      <c r="V231" s="37"/>
      <c r="W231" s="37"/>
      <c r="X231" s="37"/>
      <c r="Y231" s="37"/>
      <c r="Z231" s="37"/>
      <c r="AA231" s="69"/>
      <c r="AB231" s="69"/>
      <c r="AC231" s="37"/>
      <c r="AD231" s="37"/>
    </row>
    <row r="232" spans="1:30">
      <c r="C232" s="49"/>
      <c r="S232" s="37"/>
      <c r="T232" s="37"/>
      <c r="U232" s="37"/>
      <c r="V232" s="37"/>
      <c r="W232" s="37"/>
      <c r="X232" s="37"/>
      <c r="Y232" s="37"/>
      <c r="Z232" s="37"/>
      <c r="AC232" s="37"/>
      <c r="AD232" s="37"/>
    </row>
    <row r="233" spans="1:30" s="30" customFormat="1">
      <c r="A233"/>
      <c r="B233"/>
      <c r="C233" s="49"/>
      <c r="D233"/>
      <c r="E233"/>
      <c r="F233"/>
      <c r="G233"/>
      <c r="H233"/>
      <c r="I233"/>
      <c r="J233"/>
      <c r="K233"/>
      <c r="L233" s="69"/>
      <c r="M233" s="69"/>
      <c r="N233"/>
      <c r="O233"/>
      <c r="Q233" s="38"/>
      <c r="R233" s="38"/>
      <c r="S233" s="37"/>
      <c r="T233" s="37"/>
      <c r="U233" s="37"/>
      <c r="V233" s="37"/>
      <c r="W233" s="37"/>
      <c r="X233" s="37"/>
      <c r="Y233" s="37"/>
      <c r="Z233" s="37"/>
      <c r="AA233" s="69"/>
      <c r="AB233" s="69"/>
      <c r="AC233" s="37"/>
      <c r="AD233" s="37"/>
    </row>
    <row r="234" spans="1:30" s="30" customFormat="1">
      <c r="A234"/>
      <c r="B234"/>
      <c r="C234" s="49"/>
      <c r="D234"/>
      <c r="E234"/>
      <c r="F234"/>
      <c r="G234"/>
      <c r="H234"/>
      <c r="I234"/>
      <c r="J234"/>
      <c r="K234"/>
      <c r="L234" s="69"/>
      <c r="M234" s="69"/>
      <c r="N234"/>
      <c r="O234"/>
      <c r="Q234" s="38"/>
      <c r="R234" s="38"/>
      <c r="S234"/>
      <c r="T234"/>
      <c r="U234"/>
      <c r="V234"/>
      <c r="W234"/>
      <c r="X234"/>
      <c r="Y234"/>
      <c r="Z234"/>
      <c r="AA234" s="69"/>
      <c r="AB234" s="69"/>
      <c r="AC234"/>
      <c r="AD234"/>
    </row>
    <row r="235" spans="1:30" s="30" customFormat="1">
      <c r="A235"/>
      <c r="B235"/>
      <c r="C235" s="49"/>
      <c r="D235"/>
      <c r="E235"/>
      <c r="F235"/>
      <c r="G235"/>
      <c r="H235"/>
      <c r="I235"/>
      <c r="J235"/>
      <c r="K235"/>
      <c r="L235" s="69"/>
      <c r="M235" s="69"/>
      <c r="N235"/>
      <c r="O235"/>
      <c r="Q235" s="38"/>
      <c r="R235" s="38"/>
      <c r="S235" s="37"/>
      <c r="T235" s="37"/>
      <c r="U235" s="37"/>
      <c r="V235" s="37"/>
      <c r="W235" s="37"/>
      <c r="X235" s="37"/>
      <c r="Y235" s="37"/>
      <c r="Z235" s="37"/>
      <c r="AA235" s="69"/>
      <c r="AB235" s="69"/>
      <c r="AC235" s="37"/>
      <c r="AD235" s="37"/>
    </row>
    <row r="236" spans="1:30" s="30" customFormat="1">
      <c r="A236"/>
      <c r="B236"/>
      <c r="C236" s="49"/>
      <c r="D236"/>
      <c r="E236"/>
      <c r="F236"/>
      <c r="G236"/>
      <c r="H236"/>
      <c r="I236"/>
      <c r="J236"/>
      <c r="K236"/>
      <c r="L236" s="69"/>
      <c r="M236" s="69"/>
      <c r="N236"/>
      <c r="O236"/>
      <c r="Q236" s="38"/>
      <c r="R236" s="38"/>
      <c r="S236" s="37"/>
      <c r="T236" s="37"/>
      <c r="U236" s="37"/>
      <c r="V236" s="37"/>
      <c r="W236" s="37"/>
      <c r="X236" s="37"/>
      <c r="Y236" s="37"/>
      <c r="Z236" s="37"/>
      <c r="AA236" s="69"/>
      <c r="AB236" s="69"/>
      <c r="AC236" s="37"/>
      <c r="AD236" s="37"/>
    </row>
    <row r="237" spans="1:30">
      <c r="C237" s="49"/>
      <c r="S237" s="37"/>
      <c r="T237" s="37"/>
      <c r="U237" s="37"/>
      <c r="V237" s="37"/>
      <c r="W237" s="37"/>
      <c r="X237" s="37"/>
      <c r="Y237" s="37"/>
      <c r="Z237" s="37"/>
      <c r="AC237" s="37"/>
      <c r="AD237" s="37"/>
    </row>
    <row r="238" spans="1:30" s="30" customFormat="1">
      <c r="A238"/>
      <c r="B238"/>
      <c r="C238" s="49"/>
      <c r="D238"/>
      <c r="E238"/>
      <c r="F238"/>
      <c r="G238"/>
      <c r="H238"/>
      <c r="I238"/>
      <c r="J238"/>
      <c r="K238"/>
      <c r="L238" s="69"/>
      <c r="M238" s="69"/>
      <c r="N238"/>
      <c r="O238"/>
      <c r="Q238" s="38"/>
      <c r="R238" s="38"/>
      <c r="S238" s="37"/>
      <c r="T238" s="37"/>
      <c r="U238" s="37"/>
      <c r="V238" s="37"/>
      <c r="W238" s="37"/>
      <c r="X238" s="37"/>
      <c r="Y238" s="37"/>
      <c r="Z238" s="37"/>
      <c r="AA238" s="69"/>
      <c r="AB238" s="69"/>
      <c r="AC238" s="37"/>
      <c r="AD238" s="37"/>
    </row>
    <row r="239" spans="1:30" s="30" customFormat="1">
      <c r="A239"/>
      <c r="B239"/>
      <c r="C239" s="49"/>
      <c r="D239"/>
      <c r="E239"/>
      <c r="F239"/>
      <c r="G239"/>
      <c r="H239"/>
      <c r="I239"/>
      <c r="J239"/>
      <c r="K239"/>
      <c r="L239" s="69"/>
      <c r="M239" s="69"/>
      <c r="N239"/>
      <c r="O239"/>
      <c r="Q239" s="38"/>
      <c r="R239" s="38"/>
      <c r="S239"/>
      <c r="T239"/>
      <c r="U239"/>
      <c r="V239"/>
      <c r="W239"/>
      <c r="X239"/>
      <c r="Y239"/>
      <c r="Z239"/>
      <c r="AA239" s="69"/>
      <c r="AB239" s="69"/>
      <c r="AC239"/>
      <c r="AD239"/>
    </row>
    <row r="240" spans="1:30" s="30" customFormat="1">
      <c r="A240"/>
      <c r="B240"/>
      <c r="C240" s="49"/>
      <c r="D240"/>
      <c r="E240"/>
      <c r="F240"/>
      <c r="G240"/>
      <c r="H240"/>
      <c r="I240"/>
      <c r="J240"/>
      <c r="K240"/>
      <c r="L240" s="69"/>
      <c r="M240" s="69"/>
      <c r="N240"/>
      <c r="O240"/>
      <c r="Q240" s="38"/>
      <c r="R240" s="38"/>
      <c r="S240" s="37"/>
      <c r="T240" s="37"/>
      <c r="U240" s="37"/>
      <c r="V240" s="37"/>
      <c r="W240" s="37"/>
      <c r="X240" s="37"/>
      <c r="Y240" s="37"/>
      <c r="Z240" s="37"/>
      <c r="AA240" s="69"/>
      <c r="AB240" s="69"/>
      <c r="AC240" s="37"/>
      <c r="AD240" s="37"/>
    </row>
    <row r="241" spans="1:30" s="30" customFormat="1">
      <c r="A241"/>
      <c r="B241"/>
      <c r="C241" s="49"/>
      <c r="D241"/>
      <c r="E241"/>
      <c r="F241"/>
      <c r="G241"/>
      <c r="H241"/>
      <c r="I241"/>
      <c r="J241"/>
      <c r="K241"/>
      <c r="L241" s="69"/>
      <c r="M241" s="69"/>
      <c r="N241"/>
      <c r="O241"/>
      <c r="Q241" s="38"/>
      <c r="R241" s="38"/>
      <c r="S241" s="37"/>
      <c r="T241" s="37"/>
      <c r="U241" s="37"/>
      <c r="V241" s="37"/>
      <c r="W241" s="37"/>
      <c r="X241" s="37"/>
      <c r="Y241" s="37"/>
      <c r="Z241" s="37"/>
      <c r="AA241" s="69"/>
      <c r="AB241" s="69"/>
      <c r="AC241" s="37"/>
      <c r="AD241" s="37"/>
    </row>
    <row r="242" spans="1:30">
      <c r="C242" s="49"/>
      <c r="S242" s="37"/>
      <c r="T242" s="37"/>
      <c r="U242" s="37"/>
      <c r="V242" s="37"/>
      <c r="W242" s="37"/>
      <c r="X242" s="37"/>
      <c r="Y242" s="37"/>
      <c r="Z242" s="37"/>
      <c r="AC242" s="37"/>
      <c r="AD242" s="37"/>
    </row>
    <row r="243" spans="1:30" s="30" customFormat="1">
      <c r="A243"/>
      <c r="B243"/>
      <c r="C243" s="49"/>
      <c r="D243"/>
      <c r="E243"/>
      <c r="F243"/>
      <c r="G243"/>
      <c r="H243"/>
      <c r="I243"/>
      <c r="J243"/>
      <c r="K243"/>
      <c r="L243" s="69"/>
      <c r="M243" s="69"/>
      <c r="N243"/>
      <c r="O243"/>
      <c r="Q243" s="38"/>
      <c r="R243" s="38"/>
      <c r="S243" s="37"/>
      <c r="T243" s="37"/>
      <c r="U243" s="37"/>
      <c r="V243" s="37"/>
      <c r="W243" s="37"/>
      <c r="X243" s="37"/>
      <c r="Y243" s="37"/>
      <c r="Z243" s="37"/>
      <c r="AA243" s="69"/>
      <c r="AB243" s="69"/>
      <c r="AC243" s="37"/>
      <c r="AD243" s="37"/>
    </row>
    <row r="244" spans="1:30" s="30" customFormat="1">
      <c r="A244"/>
      <c r="B244"/>
      <c r="C244" s="49"/>
      <c r="D244"/>
      <c r="E244"/>
      <c r="F244"/>
      <c r="G244"/>
      <c r="H244"/>
      <c r="I244"/>
      <c r="J244"/>
      <c r="K244"/>
      <c r="L244" s="69"/>
      <c r="M244" s="69"/>
      <c r="N244"/>
      <c r="O244"/>
      <c r="Q244" s="38"/>
      <c r="R244" s="38"/>
      <c r="S244"/>
      <c r="T244"/>
      <c r="U244"/>
      <c r="V244"/>
      <c r="W244"/>
      <c r="X244"/>
      <c r="Y244"/>
      <c r="Z244"/>
      <c r="AA244" s="69"/>
      <c r="AB244" s="69"/>
      <c r="AC244"/>
      <c r="AD244"/>
    </row>
    <row r="245" spans="1:30" s="30" customFormat="1">
      <c r="A245"/>
      <c r="B245"/>
      <c r="C245" s="49"/>
      <c r="D245"/>
      <c r="E245"/>
      <c r="F245"/>
      <c r="G245"/>
      <c r="H245"/>
      <c r="I245"/>
      <c r="J245"/>
      <c r="K245"/>
      <c r="L245" s="69"/>
      <c r="M245" s="69"/>
      <c r="N245"/>
      <c r="O245"/>
      <c r="Q245" s="38"/>
      <c r="R245" s="38"/>
      <c r="S245" s="37"/>
      <c r="T245" s="37"/>
      <c r="U245" s="37"/>
      <c r="V245" s="37"/>
      <c r="W245" s="37"/>
      <c r="X245" s="37"/>
      <c r="Y245" s="37"/>
      <c r="Z245" s="37"/>
      <c r="AA245" s="69"/>
      <c r="AB245" s="69"/>
      <c r="AC245" s="37"/>
      <c r="AD245" s="37"/>
    </row>
    <row r="246" spans="1:30" s="30" customFormat="1">
      <c r="A246"/>
      <c r="B246"/>
      <c r="C246" s="49"/>
      <c r="D246"/>
      <c r="E246"/>
      <c r="F246"/>
      <c r="G246"/>
      <c r="H246"/>
      <c r="I246"/>
      <c r="J246"/>
      <c r="K246"/>
      <c r="L246" s="69"/>
      <c r="M246" s="69"/>
      <c r="N246"/>
      <c r="O246"/>
      <c r="Q246" s="38"/>
      <c r="R246" s="38"/>
      <c r="S246" s="37"/>
      <c r="T246" s="37"/>
      <c r="U246" s="37"/>
      <c r="V246" s="37"/>
      <c r="W246" s="37"/>
      <c r="X246" s="37"/>
      <c r="Y246" s="37"/>
      <c r="Z246" s="37"/>
      <c r="AA246" s="69"/>
      <c r="AB246" s="69"/>
      <c r="AC246" s="37"/>
      <c r="AD246" s="37"/>
    </row>
    <row r="247" spans="1:30">
      <c r="C247" s="49"/>
      <c r="S247" s="37"/>
      <c r="T247" s="37"/>
      <c r="U247" s="37"/>
      <c r="V247" s="37"/>
      <c r="W247" s="37"/>
      <c r="X247" s="37"/>
      <c r="Y247" s="37"/>
      <c r="Z247" s="37"/>
      <c r="AC247" s="37"/>
      <c r="AD247" s="37"/>
    </row>
    <row r="248" spans="1:30" s="30" customFormat="1">
      <c r="A248"/>
      <c r="B248"/>
      <c r="C248" s="49"/>
      <c r="D248"/>
      <c r="E248"/>
      <c r="F248"/>
      <c r="G248"/>
      <c r="H248"/>
      <c r="I248"/>
      <c r="J248"/>
      <c r="K248"/>
      <c r="L248" s="69"/>
      <c r="M248" s="69"/>
      <c r="N248"/>
      <c r="O248"/>
      <c r="Q248" s="38"/>
      <c r="R248" s="38"/>
      <c r="S248" s="37"/>
      <c r="T248" s="37"/>
      <c r="U248" s="37"/>
      <c r="V248" s="37"/>
      <c r="W248" s="37"/>
      <c r="X248" s="37"/>
      <c r="Y248" s="37"/>
      <c r="Z248" s="37"/>
      <c r="AA248" s="69"/>
      <c r="AB248" s="69"/>
      <c r="AC248" s="37"/>
      <c r="AD248" s="37"/>
    </row>
    <row r="249" spans="1:30" s="30" customFormat="1">
      <c r="A249"/>
      <c r="B249"/>
      <c r="C249" s="49"/>
      <c r="D249"/>
      <c r="E249"/>
      <c r="F249"/>
      <c r="G249"/>
      <c r="H249"/>
      <c r="I249"/>
      <c r="J249"/>
      <c r="K249"/>
      <c r="L249" s="69"/>
      <c r="M249" s="69"/>
      <c r="N249"/>
      <c r="O249"/>
      <c r="Q249" s="38"/>
      <c r="R249" s="38"/>
      <c r="S249"/>
      <c r="T249"/>
      <c r="U249"/>
      <c r="V249"/>
      <c r="W249"/>
      <c r="X249"/>
      <c r="Y249"/>
      <c r="Z249"/>
      <c r="AA249" s="69"/>
      <c r="AB249" s="69"/>
      <c r="AC249"/>
      <c r="AD249"/>
    </row>
    <row r="250" spans="1:30" s="30" customFormat="1">
      <c r="A250"/>
      <c r="B250"/>
      <c r="C250" s="49"/>
      <c r="D250"/>
      <c r="E250"/>
      <c r="F250"/>
      <c r="G250"/>
      <c r="H250"/>
      <c r="I250"/>
      <c r="J250"/>
      <c r="K250"/>
      <c r="L250" s="69"/>
      <c r="M250" s="69"/>
      <c r="N250"/>
      <c r="O250"/>
      <c r="Q250" s="38"/>
      <c r="R250" s="38"/>
      <c r="S250" s="37"/>
      <c r="T250" s="37"/>
      <c r="U250" s="37"/>
      <c r="V250" s="37"/>
      <c r="W250" s="37"/>
      <c r="X250" s="37"/>
      <c r="Y250" s="37"/>
      <c r="Z250" s="37"/>
      <c r="AA250" s="69"/>
      <c r="AB250" s="69"/>
      <c r="AC250" s="37"/>
      <c r="AD250" s="37"/>
    </row>
    <row r="251" spans="1:30" s="30" customFormat="1">
      <c r="A251"/>
      <c r="B251"/>
      <c r="C251" s="49"/>
      <c r="D251"/>
      <c r="E251"/>
      <c r="F251"/>
      <c r="G251"/>
      <c r="H251"/>
      <c r="I251"/>
      <c r="J251"/>
      <c r="K251"/>
      <c r="L251" s="69"/>
      <c r="M251" s="69"/>
      <c r="N251"/>
      <c r="O251"/>
      <c r="Q251" s="38"/>
      <c r="R251" s="38"/>
      <c r="S251" s="37"/>
      <c r="T251" s="37"/>
      <c r="U251" s="37"/>
      <c r="V251" s="37"/>
      <c r="W251" s="37"/>
      <c r="X251" s="37"/>
      <c r="Y251" s="37"/>
      <c r="Z251" s="37"/>
      <c r="AA251" s="69"/>
      <c r="AB251" s="69"/>
      <c r="AC251" s="37"/>
      <c r="AD251" s="37"/>
    </row>
    <row r="252" spans="1:30">
      <c r="C252" s="49"/>
      <c r="S252" s="37"/>
      <c r="T252" s="37"/>
      <c r="U252" s="37"/>
      <c r="V252" s="37"/>
      <c r="W252" s="37"/>
      <c r="X252" s="37"/>
      <c r="Y252" s="37"/>
      <c r="Z252" s="37"/>
      <c r="AC252" s="37"/>
      <c r="AD252" s="37"/>
    </row>
    <row r="253" spans="1:30" s="30" customFormat="1">
      <c r="A253"/>
      <c r="B253"/>
      <c r="C253" s="49"/>
      <c r="D253"/>
      <c r="E253"/>
      <c r="F253"/>
      <c r="G253"/>
      <c r="H253"/>
      <c r="I253"/>
      <c r="J253"/>
      <c r="K253"/>
      <c r="L253" s="69"/>
      <c r="M253" s="69"/>
      <c r="N253"/>
      <c r="O253"/>
      <c r="Q253" s="38"/>
      <c r="R253" s="38"/>
      <c r="S253" s="37"/>
      <c r="T253" s="37"/>
      <c r="U253" s="37"/>
      <c r="V253" s="37"/>
      <c r="W253" s="37"/>
      <c r="X253" s="37"/>
      <c r="Y253" s="37"/>
      <c r="Z253" s="37"/>
      <c r="AA253" s="69"/>
      <c r="AB253" s="69"/>
      <c r="AC253" s="37"/>
      <c r="AD253" s="37"/>
    </row>
    <row r="254" spans="1:30" s="30" customFormat="1">
      <c r="A254"/>
      <c r="B254"/>
      <c r="C254" s="49"/>
      <c r="D254"/>
      <c r="E254"/>
      <c r="F254"/>
      <c r="G254"/>
      <c r="H254"/>
      <c r="I254"/>
      <c r="J254"/>
      <c r="K254"/>
      <c r="L254" s="69"/>
      <c r="M254" s="69"/>
      <c r="N254"/>
      <c r="O254"/>
      <c r="Q254" s="38"/>
      <c r="R254" s="38"/>
      <c r="S254"/>
      <c r="T254"/>
      <c r="U254"/>
      <c r="V254"/>
      <c r="W254"/>
      <c r="X254"/>
      <c r="Y254"/>
      <c r="Z254"/>
      <c r="AA254" s="69"/>
      <c r="AB254" s="69"/>
      <c r="AC254"/>
      <c r="AD254"/>
    </row>
    <row r="255" spans="1:30" s="30" customFormat="1">
      <c r="A255"/>
      <c r="B255"/>
      <c r="C255" s="49"/>
      <c r="D255"/>
      <c r="E255"/>
      <c r="F255"/>
      <c r="G255"/>
      <c r="H255"/>
      <c r="I255"/>
      <c r="J255"/>
      <c r="K255"/>
      <c r="L255" s="69"/>
      <c r="M255" s="69"/>
      <c r="N255"/>
      <c r="O255"/>
      <c r="Q255" s="38"/>
      <c r="R255" s="38"/>
      <c r="S255" s="37"/>
      <c r="T255" s="37"/>
      <c r="U255" s="37"/>
      <c r="V255" s="37"/>
      <c r="W255" s="37"/>
      <c r="X255" s="37"/>
      <c r="Y255" s="37"/>
      <c r="Z255" s="37"/>
      <c r="AA255" s="69"/>
      <c r="AB255" s="69"/>
      <c r="AC255" s="37"/>
      <c r="AD255" s="37"/>
    </row>
    <row r="256" spans="1:30" s="30" customFormat="1">
      <c r="A256"/>
      <c r="B256"/>
      <c r="C256" s="49"/>
      <c r="D256"/>
      <c r="E256"/>
      <c r="F256"/>
      <c r="G256"/>
      <c r="H256"/>
      <c r="I256"/>
      <c r="J256"/>
      <c r="K256"/>
      <c r="L256" s="69"/>
      <c r="M256" s="69"/>
      <c r="N256"/>
      <c r="O256"/>
      <c r="Q256" s="38"/>
      <c r="R256" s="38"/>
      <c r="S256" s="37"/>
      <c r="T256" s="37"/>
      <c r="U256" s="37"/>
      <c r="V256" s="37"/>
      <c r="W256" s="37"/>
      <c r="X256" s="37"/>
      <c r="Y256" s="37"/>
      <c r="Z256" s="37"/>
      <c r="AA256" s="69"/>
      <c r="AB256" s="69"/>
      <c r="AC256" s="37"/>
      <c r="AD256" s="37"/>
    </row>
    <row r="257" spans="1:30">
      <c r="C257" s="49"/>
      <c r="S257" s="37"/>
      <c r="T257" s="37"/>
      <c r="U257" s="37"/>
      <c r="V257" s="37"/>
      <c r="W257" s="37"/>
      <c r="X257" s="37"/>
      <c r="Y257" s="37"/>
      <c r="Z257" s="37"/>
      <c r="AC257" s="37"/>
      <c r="AD257" s="37"/>
    </row>
    <row r="258" spans="1:30" s="30" customFormat="1">
      <c r="A258"/>
      <c r="B258"/>
      <c r="C258" s="49"/>
      <c r="D258"/>
      <c r="E258"/>
      <c r="F258"/>
      <c r="G258"/>
      <c r="H258"/>
      <c r="I258"/>
      <c r="J258"/>
      <c r="K258"/>
      <c r="L258" s="69"/>
      <c r="M258" s="69"/>
      <c r="N258"/>
      <c r="O258"/>
      <c r="Q258" s="38"/>
      <c r="R258" s="38"/>
      <c r="S258" s="37"/>
      <c r="T258" s="37"/>
      <c r="U258" s="37"/>
      <c r="V258" s="37"/>
      <c r="W258" s="37"/>
      <c r="X258" s="37"/>
      <c r="Y258" s="37"/>
      <c r="Z258" s="37"/>
      <c r="AA258" s="69"/>
      <c r="AB258" s="69"/>
      <c r="AC258" s="37"/>
      <c r="AD258" s="37"/>
    </row>
    <row r="259" spans="1:30" s="30" customFormat="1">
      <c r="A259"/>
      <c r="B259"/>
      <c r="C259" s="49"/>
      <c r="D259"/>
      <c r="E259"/>
      <c r="F259"/>
      <c r="G259"/>
      <c r="H259"/>
      <c r="I259"/>
      <c r="J259"/>
      <c r="K259"/>
      <c r="L259" s="69"/>
      <c r="M259" s="69"/>
      <c r="N259"/>
      <c r="O259"/>
      <c r="Q259" s="38"/>
      <c r="R259" s="38"/>
      <c r="S259"/>
      <c r="T259"/>
      <c r="U259"/>
      <c r="V259"/>
      <c r="W259"/>
      <c r="X259"/>
      <c r="Y259"/>
      <c r="Z259"/>
      <c r="AA259" s="69"/>
      <c r="AB259" s="69"/>
      <c r="AC259"/>
      <c r="AD259"/>
    </row>
    <row r="260" spans="1:30" s="30" customFormat="1">
      <c r="A260"/>
      <c r="B260"/>
      <c r="C260" s="49"/>
      <c r="D260"/>
      <c r="E260"/>
      <c r="F260"/>
      <c r="G260"/>
      <c r="H260"/>
      <c r="I260"/>
      <c r="J260"/>
      <c r="K260"/>
      <c r="L260" s="69"/>
      <c r="M260" s="69"/>
      <c r="N260"/>
      <c r="O260"/>
      <c r="Q260" s="38"/>
      <c r="R260" s="38"/>
      <c r="S260" s="37"/>
      <c r="T260" s="37"/>
      <c r="U260" s="37"/>
      <c r="V260" s="37"/>
      <c r="W260" s="37"/>
      <c r="X260" s="37"/>
      <c r="Y260" s="37"/>
      <c r="Z260" s="37"/>
      <c r="AA260" s="69"/>
      <c r="AB260" s="69"/>
      <c r="AC260" s="37"/>
      <c r="AD260" s="37"/>
    </row>
    <row r="261" spans="1:30" s="30" customFormat="1">
      <c r="A261"/>
      <c r="B261"/>
      <c r="C261" s="49"/>
      <c r="D261"/>
      <c r="E261"/>
      <c r="F261"/>
      <c r="G261"/>
      <c r="H261"/>
      <c r="I261"/>
      <c r="J261"/>
      <c r="K261"/>
      <c r="L261" s="69"/>
      <c r="M261" s="69"/>
      <c r="N261"/>
      <c r="O261"/>
      <c r="Q261" s="38"/>
      <c r="R261" s="38"/>
      <c r="S261" s="37"/>
      <c r="T261" s="37"/>
      <c r="U261" s="37"/>
      <c r="V261" s="37"/>
      <c r="W261" s="37"/>
      <c r="X261" s="37"/>
      <c r="Y261" s="37"/>
      <c r="Z261" s="37"/>
      <c r="AA261" s="69"/>
      <c r="AB261" s="69"/>
      <c r="AC261" s="37"/>
      <c r="AD261" s="37"/>
    </row>
    <row r="262" spans="1:30">
      <c r="C262" s="49"/>
      <c r="S262" s="37"/>
      <c r="T262" s="37"/>
      <c r="U262" s="37"/>
      <c r="V262" s="37"/>
      <c r="W262" s="37"/>
      <c r="X262" s="37"/>
      <c r="Y262" s="37"/>
      <c r="Z262" s="37"/>
      <c r="AC262" s="37"/>
      <c r="AD262" s="37"/>
    </row>
    <row r="263" spans="1:30" s="30" customFormat="1">
      <c r="A263"/>
      <c r="B263"/>
      <c r="C263" s="49"/>
      <c r="D263"/>
      <c r="E263"/>
      <c r="F263"/>
      <c r="G263"/>
      <c r="H263"/>
      <c r="I263"/>
      <c r="J263"/>
      <c r="K263"/>
      <c r="L263" s="69"/>
      <c r="M263" s="69"/>
      <c r="N263"/>
      <c r="O263"/>
      <c r="Q263" s="38"/>
      <c r="R263" s="38"/>
      <c r="S263" s="37"/>
      <c r="T263" s="37"/>
      <c r="U263" s="37"/>
      <c r="V263" s="37"/>
      <c r="W263" s="37"/>
      <c r="X263" s="37"/>
      <c r="Y263" s="37"/>
      <c r="Z263" s="37"/>
      <c r="AA263" s="69"/>
      <c r="AB263" s="69"/>
      <c r="AC263" s="37"/>
      <c r="AD263" s="37"/>
    </row>
    <row r="264" spans="1:30" s="30" customFormat="1">
      <c r="A264"/>
      <c r="B264"/>
      <c r="C264" s="49"/>
      <c r="D264"/>
      <c r="E264"/>
      <c r="F264"/>
      <c r="G264"/>
      <c r="H264"/>
      <c r="I264"/>
      <c r="J264"/>
      <c r="K264"/>
      <c r="L264" s="69"/>
      <c r="M264" s="69"/>
      <c r="N264"/>
      <c r="O264"/>
      <c r="Q264" s="38"/>
      <c r="R264" s="38"/>
      <c r="S264"/>
      <c r="T264"/>
      <c r="U264"/>
      <c r="V264"/>
      <c r="W264"/>
      <c r="X264"/>
      <c r="Y264"/>
      <c r="Z264"/>
      <c r="AA264" s="69"/>
      <c r="AB264" s="69"/>
      <c r="AC264"/>
      <c r="AD264"/>
    </row>
    <row r="265" spans="1:30" s="30" customFormat="1">
      <c r="A265"/>
      <c r="B265"/>
      <c r="C265" s="49"/>
      <c r="D265"/>
      <c r="E265"/>
      <c r="F265"/>
      <c r="G265"/>
      <c r="H265"/>
      <c r="I265"/>
      <c r="J265"/>
      <c r="K265"/>
      <c r="L265" s="69"/>
      <c r="M265" s="69"/>
      <c r="N265"/>
      <c r="O265"/>
      <c r="Q265" s="38"/>
      <c r="R265" s="38"/>
      <c r="S265" s="37"/>
      <c r="T265" s="37"/>
      <c r="U265" s="37"/>
      <c r="V265" s="37"/>
      <c r="W265" s="37"/>
      <c r="X265" s="37"/>
      <c r="Y265" s="37"/>
      <c r="Z265" s="37"/>
      <c r="AA265" s="69"/>
      <c r="AB265" s="69"/>
      <c r="AC265" s="37"/>
      <c r="AD265" s="37"/>
    </row>
    <row r="266" spans="1:30" s="30" customFormat="1">
      <c r="A266"/>
      <c r="B266"/>
      <c r="C266" s="49"/>
      <c r="D266"/>
      <c r="E266"/>
      <c r="F266"/>
      <c r="G266"/>
      <c r="H266"/>
      <c r="I266"/>
      <c r="J266"/>
      <c r="K266"/>
      <c r="L266" s="69"/>
      <c r="M266" s="69"/>
      <c r="N266"/>
      <c r="O266"/>
      <c r="Q266" s="38"/>
      <c r="R266" s="38"/>
      <c r="S266" s="37"/>
      <c r="T266" s="37"/>
      <c r="U266" s="37"/>
      <c r="V266" s="37"/>
      <c r="W266" s="37"/>
      <c r="X266" s="37"/>
      <c r="Y266" s="37"/>
      <c r="Z266" s="37"/>
      <c r="AA266" s="69"/>
      <c r="AB266" s="69"/>
      <c r="AC266" s="37"/>
      <c r="AD266" s="37"/>
    </row>
    <row r="267" spans="1:30">
      <c r="C267" s="49"/>
      <c r="S267" s="37"/>
      <c r="T267" s="37"/>
      <c r="U267" s="37"/>
      <c r="V267" s="37"/>
      <c r="W267" s="37"/>
      <c r="X267" s="37"/>
      <c r="Y267" s="37"/>
      <c r="Z267" s="37"/>
      <c r="AC267" s="37"/>
      <c r="AD267" s="37"/>
    </row>
    <row r="268" spans="1:30" s="30" customFormat="1">
      <c r="A268"/>
      <c r="B268"/>
      <c r="C268" s="49"/>
      <c r="D268"/>
      <c r="E268"/>
      <c r="F268"/>
      <c r="G268"/>
      <c r="H268"/>
      <c r="I268"/>
      <c r="J268"/>
      <c r="K268"/>
      <c r="L268" s="69"/>
      <c r="M268" s="69"/>
      <c r="N268"/>
      <c r="O268"/>
      <c r="Q268" s="38"/>
      <c r="R268" s="38"/>
      <c r="S268" s="37"/>
      <c r="T268" s="37"/>
      <c r="U268" s="37"/>
      <c r="V268" s="37"/>
      <c r="W268" s="37"/>
      <c r="X268" s="37"/>
      <c r="Y268" s="37"/>
      <c r="Z268" s="37"/>
      <c r="AA268" s="69"/>
      <c r="AB268" s="69"/>
      <c r="AC268" s="37"/>
      <c r="AD268" s="37"/>
    </row>
    <row r="269" spans="1:30" s="30" customFormat="1">
      <c r="A269"/>
      <c r="B269"/>
      <c r="C269" s="49"/>
      <c r="D269"/>
      <c r="E269"/>
      <c r="F269"/>
      <c r="G269"/>
      <c r="H269"/>
      <c r="I269"/>
      <c r="J269"/>
      <c r="K269"/>
      <c r="L269" s="69"/>
      <c r="M269" s="69"/>
      <c r="N269"/>
      <c r="O269"/>
      <c r="Q269" s="38"/>
      <c r="R269" s="38"/>
      <c r="S269"/>
      <c r="T269"/>
      <c r="U269"/>
      <c r="V269"/>
      <c r="W269"/>
      <c r="X269"/>
      <c r="Y269"/>
      <c r="Z269" s="51"/>
      <c r="AA269" s="69"/>
      <c r="AB269" s="69"/>
      <c r="AC269"/>
      <c r="AD269"/>
    </row>
    <row r="270" spans="1:30" s="30" customFormat="1">
      <c r="A270"/>
      <c r="B270"/>
      <c r="C270" s="49"/>
      <c r="D270"/>
      <c r="E270"/>
      <c r="F270"/>
      <c r="G270"/>
      <c r="H270"/>
      <c r="I270"/>
      <c r="J270"/>
      <c r="K270"/>
      <c r="L270" s="69"/>
      <c r="M270" s="69"/>
      <c r="N270"/>
      <c r="O270"/>
      <c r="Q270" s="38"/>
      <c r="R270" s="38"/>
      <c r="S270" s="37"/>
      <c r="T270" s="37"/>
      <c r="U270" s="37"/>
      <c r="V270" s="37"/>
      <c r="W270" s="37"/>
      <c r="X270" s="37"/>
      <c r="Y270" s="37"/>
      <c r="Z270" s="37"/>
      <c r="AA270" s="69"/>
      <c r="AB270" s="69"/>
      <c r="AC270" s="37"/>
      <c r="AD270" s="37"/>
    </row>
    <row r="271" spans="1:30" s="30" customFormat="1">
      <c r="A271"/>
      <c r="B271"/>
      <c r="C271" s="49"/>
      <c r="D271"/>
      <c r="E271"/>
      <c r="F271"/>
      <c r="G271"/>
      <c r="H271"/>
      <c r="I271"/>
      <c r="J271"/>
      <c r="K271"/>
      <c r="L271" s="69"/>
      <c r="M271" s="69"/>
      <c r="N271"/>
      <c r="O271"/>
      <c r="Q271" s="38"/>
      <c r="R271" s="38"/>
      <c r="S271" s="37"/>
      <c r="T271" s="37"/>
      <c r="U271" s="37"/>
      <c r="V271" s="37"/>
      <c r="W271" s="37"/>
      <c r="X271" s="37"/>
      <c r="Y271" s="37"/>
      <c r="Z271" s="37"/>
      <c r="AA271" s="69"/>
      <c r="AB271" s="69"/>
      <c r="AC271" s="37"/>
      <c r="AD271" s="37"/>
    </row>
    <row r="272" spans="1:30">
      <c r="C272" s="49"/>
      <c r="S272" s="51"/>
      <c r="T272" s="51"/>
      <c r="U272" s="51"/>
      <c r="V272" s="51"/>
      <c r="W272" s="51"/>
      <c r="X272" s="51"/>
      <c r="Y272" s="51"/>
      <c r="Z272" s="51"/>
      <c r="AC272" s="51"/>
      <c r="AD272" s="51"/>
    </row>
    <row r="273" spans="1:30" s="30" customFormat="1">
      <c r="A273"/>
      <c r="B273"/>
      <c r="C273" s="49"/>
      <c r="D273"/>
      <c r="E273"/>
      <c r="F273"/>
      <c r="G273"/>
      <c r="H273"/>
      <c r="I273"/>
      <c r="J273"/>
      <c r="K273"/>
      <c r="L273" s="69"/>
      <c r="M273" s="69"/>
      <c r="N273"/>
      <c r="O273"/>
      <c r="Q273" s="38"/>
      <c r="R273" s="38"/>
      <c r="S273" s="51"/>
      <c r="T273" s="51"/>
      <c r="U273" s="51"/>
      <c r="V273" s="51"/>
      <c r="W273" s="51"/>
      <c r="X273" s="51"/>
      <c r="Y273" s="51"/>
      <c r="Z273" s="51"/>
      <c r="AA273" s="69"/>
      <c r="AB273" s="69"/>
      <c r="AC273" s="51"/>
      <c r="AD273" s="51"/>
    </row>
    <row r="274" spans="1:30" s="30" customFormat="1">
      <c r="A274"/>
      <c r="B274"/>
      <c r="C274" s="49"/>
      <c r="D274"/>
      <c r="E274"/>
      <c r="F274"/>
      <c r="G274"/>
      <c r="H274"/>
      <c r="I274"/>
      <c r="J274"/>
      <c r="K274"/>
      <c r="L274" s="69"/>
      <c r="M274" s="69"/>
      <c r="N274"/>
      <c r="O274"/>
      <c r="Q274" s="38"/>
      <c r="R274" s="38"/>
      <c r="S274" s="51"/>
      <c r="T274" s="51"/>
      <c r="U274" s="51"/>
      <c r="V274" s="51"/>
      <c r="W274" s="51"/>
      <c r="X274" s="51"/>
      <c r="Y274" s="51"/>
      <c r="Z274" s="51"/>
      <c r="AA274" s="69"/>
      <c r="AB274" s="69"/>
      <c r="AC274" s="51"/>
      <c r="AD274" s="51"/>
    </row>
    <row r="275" spans="1:30" s="30" customFormat="1">
      <c r="A275"/>
      <c r="B275"/>
      <c r="C275" s="49"/>
      <c r="D275"/>
      <c r="E275"/>
      <c r="F275"/>
      <c r="G275"/>
      <c r="H275"/>
      <c r="I275"/>
      <c r="J275"/>
      <c r="K275"/>
      <c r="L275" s="69"/>
      <c r="M275" s="69"/>
      <c r="N275"/>
      <c r="O275"/>
      <c r="Q275" s="38"/>
      <c r="R275" s="38"/>
      <c r="S275" s="51"/>
      <c r="T275" s="37"/>
      <c r="U275" s="37"/>
      <c r="V275" s="37"/>
      <c r="W275" s="37"/>
      <c r="X275" s="37"/>
      <c r="Y275" s="37"/>
      <c r="Z275" s="37"/>
      <c r="AA275" s="69"/>
      <c r="AB275" s="69"/>
      <c r="AC275" s="51"/>
      <c r="AD275" s="51"/>
    </row>
    <row r="276" spans="1:30" s="30" customFormat="1">
      <c r="A276"/>
      <c r="B276"/>
      <c r="C276" s="49"/>
      <c r="D276"/>
      <c r="E276"/>
      <c r="F276"/>
      <c r="G276"/>
      <c r="H276"/>
      <c r="I276"/>
      <c r="J276"/>
      <c r="K276"/>
      <c r="L276" s="69"/>
      <c r="M276" s="69"/>
      <c r="N276"/>
      <c r="O276"/>
      <c r="Q276" s="38"/>
      <c r="R276" s="38"/>
      <c r="S276" s="37"/>
      <c r="T276" s="51"/>
      <c r="U276" s="51"/>
      <c r="V276" s="51"/>
      <c r="W276" s="51"/>
      <c r="X276" s="51"/>
      <c r="Y276" s="51"/>
      <c r="Z276" s="51"/>
      <c r="AA276" s="69"/>
      <c r="AB276" s="69"/>
      <c r="AC276" s="37"/>
      <c r="AD276" s="37"/>
    </row>
    <row r="277" spans="1:30">
      <c r="C277" s="49"/>
      <c r="S277" s="51"/>
      <c r="T277" s="51"/>
      <c r="U277" s="51"/>
      <c r="V277" s="51"/>
      <c r="W277" s="51"/>
      <c r="X277" s="51"/>
      <c r="Y277" s="51"/>
      <c r="Z277" s="51"/>
      <c r="AC277" s="51"/>
      <c r="AD277" s="51"/>
    </row>
    <row r="278" spans="1:30" s="30" customFormat="1">
      <c r="A278"/>
      <c r="B278"/>
      <c r="C278" s="49"/>
      <c r="D278"/>
      <c r="E278"/>
      <c r="F278"/>
      <c r="G278"/>
      <c r="H278"/>
      <c r="I278"/>
      <c r="J278"/>
      <c r="K278"/>
      <c r="L278" s="69"/>
      <c r="M278" s="69"/>
      <c r="N278"/>
      <c r="O278"/>
      <c r="Q278" s="38"/>
      <c r="R278" s="38"/>
      <c r="S278" s="51"/>
      <c r="T278" s="51"/>
      <c r="U278" s="51"/>
      <c r="V278" s="51"/>
      <c r="W278" s="51"/>
      <c r="X278" s="51"/>
      <c r="Y278" s="51"/>
      <c r="Z278" s="51"/>
      <c r="AA278" s="69"/>
      <c r="AB278" s="69"/>
      <c r="AC278" s="51"/>
      <c r="AD278" s="51"/>
    </row>
    <row r="279" spans="1:30" s="30" customFormat="1">
      <c r="A279"/>
      <c r="B279"/>
      <c r="C279" s="49"/>
      <c r="D279"/>
      <c r="E279"/>
      <c r="F279"/>
      <c r="G279"/>
      <c r="H279"/>
      <c r="I279"/>
      <c r="J279"/>
      <c r="K279"/>
      <c r="L279" s="69"/>
      <c r="M279" s="69"/>
      <c r="N279"/>
      <c r="O279"/>
      <c r="Q279" s="38"/>
      <c r="R279" s="38"/>
      <c r="S279" s="51"/>
      <c r="T279" s="51"/>
      <c r="U279" s="51"/>
      <c r="V279" s="51"/>
      <c r="W279" s="51"/>
      <c r="X279" s="51"/>
      <c r="Y279" s="51"/>
      <c r="Z279" s="51"/>
      <c r="AA279" s="69"/>
      <c r="AB279" s="69"/>
      <c r="AC279" s="51"/>
      <c r="AD279" s="51"/>
    </row>
    <row r="280" spans="1:30" s="30" customFormat="1">
      <c r="A280"/>
      <c r="B280"/>
      <c r="C280" s="49"/>
      <c r="D280"/>
      <c r="E280"/>
      <c r="F280"/>
      <c r="G280"/>
      <c r="H280"/>
      <c r="I280"/>
      <c r="J280"/>
      <c r="K280"/>
      <c r="L280" s="69"/>
      <c r="M280" s="69"/>
      <c r="N280"/>
      <c r="O280"/>
      <c r="Q280" s="38"/>
      <c r="R280" s="6"/>
      <c r="S280" s="51"/>
      <c r="T280" s="37"/>
      <c r="U280" s="37"/>
      <c r="V280" s="37"/>
      <c r="W280" s="37"/>
      <c r="X280" s="37"/>
      <c r="Y280" s="37"/>
      <c r="Z280" s="37"/>
      <c r="AA280" s="69"/>
      <c r="AB280" s="69"/>
      <c r="AC280" s="51"/>
      <c r="AD280" s="51"/>
    </row>
    <row r="281" spans="1:30" s="30" customFormat="1">
      <c r="A281"/>
      <c r="B281"/>
      <c r="C281" s="49"/>
      <c r="D281"/>
      <c r="E281"/>
      <c r="F281"/>
      <c r="G281"/>
      <c r="H281"/>
      <c r="I281"/>
      <c r="J281"/>
      <c r="K281"/>
      <c r="L281" s="69"/>
      <c r="M281" s="69"/>
      <c r="N281"/>
      <c r="O281"/>
      <c r="Q281" s="38"/>
      <c r="R281" s="38"/>
      <c r="S281" s="37"/>
      <c r="T281" s="51"/>
      <c r="U281" s="51"/>
      <c r="V281" s="51"/>
      <c r="W281" s="51"/>
      <c r="X281" s="51"/>
      <c r="Y281" s="51"/>
      <c r="Z281" s="51"/>
      <c r="AA281" s="69"/>
      <c r="AB281" s="69"/>
      <c r="AC281" s="37"/>
      <c r="AD281" s="37"/>
    </row>
    <row r="282" spans="1:30">
      <c r="C282" s="49"/>
      <c r="S282" s="51"/>
      <c r="T282" s="51"/>
      <c r="U282" s="51"/>
      <c r="V282" s="51"/>
      <c r="W282" s="51"/>
      <c r="X282" s="51"/>
      <c r="Y282" s="51"/>
      <c r="Z282" s="51"/>
      <c r="AC282" s="51"/>
      <c r="AD282" s="51"/>
    </row>
    <row r="283" spans="1:30" s="30" customFormat="1">
      <c r="A283"/>
      <c r="B283"/>
      <c r="C283" s="49"/>
      <c r="D283"/>
      <c r="E283"/>
      <c r="F283"/>
      <c r="G283"/>
      <c r="H283"/>
      <c r="I283"/>
      <c r="J283"/>
      <c r="K283"/>
      <c r="L283" s="69"/>
      <c r="M283" s="69"/>
      <c r="N283"/>
      <c r="O283"/>
      <c r="Q283" s="38"/>
      <c r="R283" s="38"/>
      <c r="S283" s="51"/>
      <c r="T283" s="51"/>
      <c r="U283" s="51"/>
      <c r="V283" s="51"/>
      <c r="W283" s="51"/>
      <c r="X283" s="51"/>
      <c r="Y283" s="51"/>
      <c r="Z283" s="51"/>
      <c r="AA283" s="69"/>
      <c r="AB283" s="69"/>
      <c r="AC283" s="51"/>
      <c r="AD283" s="51"/>
    </row>
    <row r="284" spans="1:30" s="30" customFormat="1">
      <c r="A284"/>
      <c r="B284"/>
      <c r="C284" s="49"/>
      <c r="D284"/>
      <c r="E284"/>
      <c r="F284"/>
      <c r="G284"/>
      <c r="H284"/>
      <c r="I284"/>
      <c r="J284"/>
      <c r="K284"/>
      <c r="L284" s="69"/>
      <c r="M284" s="69"/>
      <c r="N284"/>
      <c r="O284"/>
      <c r="Q284" s="38"/>
      <c r="R284" s="38"/>
      <c r="S284" s="51"/>
      <c r="T284" s="51"/>
      <c r="U284" s="51"/>
      <c r="V284" s="51"/>
      <c r="W284" s="51"/>
      <c r="X284" s="51"/>
      <c r="Y284" s="51"/>
      <c r="Z284" s="51"/>
      <c r="AA284" s="69"/>
      <c r="AB284" s="69"/>
      <c r="AC284" s="51"/>
      <c r="AD284" s="51"/>
    </row>
    <row r="285" spans="1:30" s="30" customFormat="1">
      <c r="A285"/>
      <c r="B285"/>
      <c r="C285" s="49"/>
      <c r="D285"/>
      <c r="E285"/>
      <c r="F285"/>
      <c r="G285"/>
      <c r="H285"/>
      <c r="I285"/>
      <c r="J285"/>
      <c r="K285"/>
      <c r="L285" s="69"/>
      <c r="M285" s="69"/>
      <c r="N285"/>
      <c r="O285"/>
      <c r="Q285" s="38"/>
      <c r="R285" s="38"/>
      <c r="S285" s="51"/>
      <c r="T285"/>
      <c r="U285"/>
      <c r="V285"/>
      <c r="W285"/>
      <c r="X285"/>
      <c r="Y285"/>
      <c r="Z285"/>
      <c r="AA285" s="69"/>
      <c r="AB285" s="69"/>
      <c r="AC285" s="51"/>
      <c r="AD285" s="51"/>
    </row>
    <row r="286" spans="1:30" s="30" customFormat="1">
      <c r="A286"/>
      <c r="B286"/>
      <c r="C286" s="49"/>
      <c r="D286"/>
      <c r="E286"/>
      <c r="F286"/>
      <c r="G286"/>
      <c r="H286"/>
      <c r="I286"/>
      <c r="J286"/>
      <c r="K286"/>
      <c r="L286" s="69"/>
      <c r="M286" s="69"/>
      <c r="N286"/>
      <c r="O286"/>
      <c r="Q286" s="38"/>
      <c r="R286" s="38"/>
      <c r="S286"/>
      <c r="T286" s="51"/>
      <c r="U286" s="51"/>
      <c r="V286" s="51"/>
      <c r="W286" s="51"/>
      <c r="X286" s="51"/>
      <c r="Y286" s="51"/>
      <c r="Z286" s="51"/>
      <c r="AA286" s="69"/>
      <c r="AB286" s="69"/>
      <c r="AC286"/>
      <c r="AD286"/>
    </row>
    <row r="287" spans="1:30">
      <c r="C287" s="49"/>
      <c r="S287" s="51"/>
      <c r="T287" s="51"/>
      <c r="U287" s="51"/>
      <c r="V287" s="51"/>
      <c r="W287" s="51"/>
      <c r="X287" s="51"/>
      <c r="Y287" s="51"/>
      <c r="Z287" s="51"/>
      <c r="AC287" s="51"/>
      <c r="AD287" s="51"/>
    </row>
    <row r="288" spans="1:30" s="30" customFormat="1">
      <c r="A288"/>
      <c r="B288"/>
      <c r="C288" s="49"/>
      <c r="D288"/>
      <c r="E288"/>
      <c r="F288"/>
      <c r="G288"/>
      <c r="H288"/>
      <c r="I288"/>
      <c r="J288"/>
      <c r="K288"/>
      <c r="L288" s="69"/>
      <c r="M288" s="69"/>
      <c r="N288"/>
      <c r="O288"/>
      <c r="Q288" s="38"/>
      <c r="R288" s="38"/>
      <c r="S288" s="51"/>
      <c r="T288" s="51"/>
      <c r="U288" s="51"/>
      <c r="V288" s="51"/>
      <c r="W288" s="51"/>
      <c r="X288" s="51"/>
      <c r="Y288" s="51"/>
      <c r="Z288" s="51"/>
      <c r="AA288" s="69"/>
      <c r="AB288" s="69"/>
      <c r="AC288" s="51"/>
      <c r="AD288" s="51"/>
    </row>
    <row r="289" spans="1:30" s="30" customFormat="1">
      <c r="A289"/>
      <c r="B289"/>
      <c r="C289" s="49"/>
      <c r="D289"/>
      <c r="E289"/>
      <c r="F289"/>
      <c r="G289"/>
      <c r="H289"/>
      <c r="I289"/>
      <c r="J289"/>
      <c r="K289"/>
      <c r="L289" s="69"/>
      <c r="M289" s="69"/>
      <c r="N289"/>
      <c r="O289"/>
      <c r="Q289" s="38"/>
      <c r="R289" s="38"/>
      <c r="S289" s="51"/>
      <c r="T289" s="51"/>
      <c r="U289" s="51"/>
      <c r="V289" s="51"/>
      <c r="W289" s="51"/>
      <c r="X289" s="51"/>
      <c r="Y289" s="51"/>
      <c r="Z289" s="51"/>
      <c r="AA289" s="69"/>
      <c r="AB289" s="69"/>
      <c r="AC289" s="51"/>
      <c r="AD289" s="51"/>
    </row>
    <row r="290" spans="1:30" s="30" customFormat="1">
      <c r="A290"/>
      <c r="B290"/>
      <c r="C290" s="49"/>
      <c r="D290"/>
      <c r="E290"/>
      <c r="F290"/>
      <c r="G290"/>
      <c r="H290"/>
      <c r="I290"/>
      <c r="J290"/>
      <c r="K290"/>
      <c r="L290" s="69"/>
      <c r="M290" s="69"/>
      <c r="N290"/>
      <c r="O290"/>
      <c r="Q290" s="38"/>
      <c r="R290" s="38"/>
      <c r="S290" s="51"/>
      <c r="T290" s="37"/>
      <c r="U290" s="37"/>
      <c r="V290" s="37"/>
      <c r="W290" s="37"/>
      <c r="X290" s="37"/>
      <c r="Y290" s="37"/>
      <c r="Z290" s="37"/>
      <c r="AA290" s="69"/>
      <c r="AB290" s="69"/>
      <c r="AC290" s="51"/>
      <c r="AD290" s="51"/>
    </row>
    <row r="291" spans="1:30" s="30" customFormat="1">
      <c r="A291"/>
      <c r="B291"/>
      <c r="C291" s="49"/>
      <c r="D291"/>
      <c r="E291"/>
      <c r="F291"/>
      <c r="G291"/>
      <c r="H291"/>
      <c r="I291"/>
      <c r="J291"/>
      <c r="K291"/>
      <c r="L291" s="69"/>
      <c r="M291" s="69"/>
      <c r="N291"/>
      <c r="O291"/>
      <c r="Q291" s="38"/>
      <c r="R291" s="38"/>
      <c r="S291" s="37"/>
      <c r="T291" s="51"/>
      <c r="U291" s="51"/>
      <c r="V291" s="51"/>
      <c r="W291" s="51"/>
      <c r="X291" s="51"/>
      <c r="Y291" s="51"/>
      <c r="Z291" s="51"/>
      <c r="AA291" s="69"/>
      <c r="AB291" s="69"/>
      <c r="AC291" s="37"/>
      <c r="AD291" s="37"/>
    </row>
    <row r="292" spans="1:30">
      <c r="C292" s="49"/>
      <c r="S292" s="51"/>
      <c r="T292" s="51"/>
      <c r="U292" s="51"/>
      <c r="V292" s="51"/>
      <c r="W292" s="51"/>
      <c r="X292" s="51"/>
      <c r="Y292" s="51"/>
      <c r="Z292" s="51"/>
      <c r="AC292" s="51"/>
      <c r="AD292" s="51"/>
    </row>
    <row r="293" spans="1:30" s="30" customFormat="1">
      <c r="A293"/>
      <c r="B293"/>
      <c r="C293" s="49"/>
      <c r="D293"/>
      <c r="E293"/>
      <c r="F293"/>
      <c r="G293"/>
      <c r="H293"/>
      <c r="I293"/>
      <c r="J293"/>
      <c r="K293"/>
      <c r="L293" s="69"/>
      <c r="M293" s="69"/>
      <c r="N293"/>
      <c r="O293"/>
      <c r="Q293" s="38"/>
      <c r="R293" s="38"/>
      <c r="S293" s="51"/>
      <c r="T293" s="51"/>
      <c r="U293" s="51"/>
      <c r="V293" s="51"/>
      <c r="W293" s="51"/>
      <c r="X293" s="51"/>
      <c r="Y293" s="51"/>
      <c r="Z293" s="51"/>
      <c r="AA293" s="69"/>
      <c r="AB293" s="69"/>
      <c r="AC293" s="51"/>
      <c r="AD293" s="51"/>
    </row>
    <row r="294" spans="1:30" s="30" customFormat="1">
      <c r="A294"/>
      <c r="B294"/>
      <c r="C294" s="49"/>
      <c r="D294"/>
      <c r="E294"/>
      <c r="F294"/>
      <c r="G294"/>
      <c r="H294"/>
      <c r="I294"/>
      <c r="J294"/>
      <c r="K294"/>
      <c r="L294" s="69"/>
      <c r="M294" s="69"/>
      <c r="N294"/>
      <c r="O294"/>
      <c r="Q294" s="38"/>
      <c r="R294" s="38"/>
      <c r="S294" s="51"/>
      <c r="T294" s="51"/>
      <c r="U294" s="51"/>
      <c r="V294" s="51"/>
      <c r="W294" s="51"/>
      <c r="X294" s="51"/>
      <c r="Y294" s="51"/>
      <c r="Z294" s="51"/>
      <c r="AA294" s="69"/>
      <c r="AB294" s="69"/>
      <c r="AC294" s="51"/>
      <c r="AD294" s="51"/>
    </row>
    <row r="295" spans="1:30" s="30" customFormat="1">
      <c r="A295"/>
      <c r="B295"/>
      <c r="C295" s="49"/>
      <c r="D295"/>
      <c r="E295"/>
      <c r="F295"/>
      <c r="G295"/>
      <c r="H295"/>
      <c r="I295"/>
      <c r="J295"/>
      <c r="K295"/>
      <c r="L295" s="69"/>
      <c r="M295" s="69"/>
      <c r="N295"/>
      <c r="O295"/>
      <c r="Q295" s="38"/>
      <c r="R295" s="38"/>
      <c r="S295" s="51"/>
      <c r="T295" s="37"/>
      <c r="U295" s="37"/>
      <c r="V295" s="37"/>
      <c r="W295" s="37"/>
      <c r="X295" s="37"/>
      <c r="Y295" s="37"/>
      <c r="Z295" s="37"/>
      <c r="AA295" s="69"/>
      <c r="AB295" s="69"/>
      <c r="AC295" s="51"/>
      <c r="AD295" s="51"/>
    </row>
    <row r="296" spans="1:30" s="30" customFormat="1">
      <c r="A296"/>
      <c r="B296"/>
      <c r="C296" s="49"/>
      <c r="D296"/>
      <c r="E296"/>
      <c r="F296"/>
      <c r="G296"/>
      <c r="H296"/>
      <c r="I296"/>
      <c r="J296"/>
      <c r="K296"/>
      <c r="L296" s="69"/>
      <c r="M296" s="69"/>
      <c r="N296"/>
      <c r="O296"/>
      <c r="Q296" s="38"/>
      <c r="R296" s="38"/>
      <c r="S296" s="37"/>
      <c r="T296" s="51"/>
      <c r="U296" s="51"/>
      <c r="V296" s="51"/>
      <c r="W296" s="51"/>
      <c r="X296" s="51"/>
      <c r="Y296" s="51"/>
      <c r="Z296" s="51"/>
      <c r="AA296" s="69"/>
      <c r="AB296" s="69"/>
      <c r="AC296" s="37"/>
      <c r="AD296" s="37"/>
    </row>
    <row r="297" spans="1:30">
      <c r="C297" s="49"/>
      <c r="S297" s="51"/>
      <c r="T297" s="51"/>
      <c r="U297" s="51"/>
      <c r="V297" s="51"/>
      <c r="W297" s="51"/>
      <c r="X297" s="51"/>
      <c r="Y297" s="51"/>
      <c r="Z297" s="51"/>
      <c r="AC297" s="51"/>
      <c r="AD297" s="51"/>
    </row>
    <row r="298" spans="1:30" s="30" customFormat="1">
      <c r="A298"/>
      <c r="B298"/>
      <c r="C298" s="49"/>
      <c r="D298"/>
      <c r="E298"/>
      <c r="F298"/>
      <c r="G298"/>
      <c r="H298"/>
      <c r="I298"/>
      <c r="J298"/>
      <c r="K298"/>
      <c r="L298" s="69"/>
      <c r="M298" s="69"/>
      <c r="N298"/>
      <c r="O298"/>
      <c r="Q298" s="38"/>
      <c r="R298" s="38"/>
      <c r="S298" s="51"/>
      <c r="T298" s="51"/>
      <c r="U298" s="51"/>
      <c r="V298" s="51"/>
      <c r="W298" s="51"/>
      <c r="X298" s="51"/>
      <c r="Y298" s="51"/>
      <c r="Z298" s="51"/>
      <c r="AA298" s="69"/>
      <c r="AB298" s="69"/>
      <c r="AC298" s="51"/>
      <c r="AD298" s="51"/>
    </row>
    <row r="299" spans="1:30" s="30" customFormat="1">
      <c r="A299"/>
      <c r="B299"/>
      <c r="C299" s="49"/>
      <c r="D299"/>
      <c r="E299"/>
      <c r="F299"/>
      <c r="G299"/>
      <c r="H299"/>
      <c r="I299"/>
      <c r="J299"/>
      <c r="K299"/>
      <c r="L299" s="69"/>
      <c r="M299" s="69"/>
      <c r="N299"/>
      <c r="O299"/>
      <c r="Q299" s="38"/>
      <c r="R299" s="38"/>
      <c r="S299" s="51"/>
      <c r="T299" s="51"/>
      <c r="U299" s="51"/>
      <c r="V299" s="51"/>
      <c r="W299" s="51"/>
      <c r="X299" s="51"/>
      <c r="Y299" s="51"/>
      <c r="Z299" s="51"/>
      <c r="AA299" s="69"/>
      <c r="AB299" s="69"/>
      <c r="AC299" s="51"/>
      <c r="AD299" s="51"/>
    </row>
    <row r="300" spans="1:30" s="30" customFormat="1">
      <c r="A300"/>
      <c r="B300"/>
      <c r="C300" s="49"/>
      <c r="D300"/>
      <c r="E300"/>
      <c r="F300"/>
      <c r="G300"/>
      <c r="H300"/>
      <c r="I300"/>
      <c r="J300"/>
      <c r="K300"/>
      <c r="L300" s="69"/>
      <c r="M300" s="69"/>
      <c r="N300"/>
      <c r="O300"/>
      <c r="Q300" s="38"/>
      <c r="R300" s="38"/>
      <c r="S300" s="51"/>
      <c r="T300" s="37"/>
      <c r="U300" s="37"/>
      <c r="V300" s="37"/>
      <c r="W300" s="37"/>
      <c r="X300" s="37"/>
      <c r="Y300" s="37"/>
      <c r="Z300" s="37"/>
      <c r="AA300" s="69"/>
      <c r="AB300" s="69"/>
      <c r="AC300" s="51"/>
      <c r="AD300" s="51"/>
    </row>
    <row r="301" spans="1:30" s="30" customFormat="1">
      <c r="A301"/>
      <c r="B301"/>
      <c r="C301" s="49"/>
      <c r="D301"/>
      <c r="E301"/>
      <c r="F301"/>
      <c r="G301"/>
      <c r="H301"/>
      <c r="I301"/>
      <c r="J301"/>
      <c r="K301"/>
      <c r="L301" s="69"/>
      <c r="M301" s="69"/>
      <c r="N301"/>
      <c r="O301"/>
      <c r="Q301" s="38"/>
      <c r="R301" s="38"/>
      <c r="S301" s="37"/>
      <c r="T301" s="51"/>
      <c r="U301" s="51"/>
      <c r="V301" s="51"/>
      <c r="W301" s="51"/>
      <c r="X301" s="51"/>
      <c r="Y301" s="51"/>
      <c r="Z301" s="51"/>
      <c r="AA301" s="69"/>
      <c r="AB301" s="69"/>
      <c r="AC301" s="37"/>
      <c r="AD301" s="37"/>
    </row>
    <row r="302" spans="1:30">
      <c r="C302" s="49"/>
      <c r="S302" s="51"/>
      <c r="T302" s="51"/>
      <c r="U302" s="51"/>
      <c r="V302" s="51"/>
      <c r="W302" s="51"/>
      <c r="X302" s="51"/>
      <c r="Y302" s="51"/>
      <c r="Z302" s="51"/>
      <c r="AC302" s="51"/>
      <c r="AD302" s="51"/>
    </row>
    <row r="303" spans="1:30" s="30" customFormat="1">
      <c r="A303"/>
      <c r="B303"/>
      <c r="C303" s="49"/>
      <c r="D303"/>
      <c r="E303"/>
      <c r="F303"/>
      <c r="G303"/>
      <c r="H303"/>
      <c r="I303"/>
      <c r="J303"/>
      <c r="K303"/>
      <c r="L303" s="69"/>
      <c r="M303" s="69"/>
      <c r="N303"/>
      <c r="O303"/>
      <c r="Q303" s="38"/>
      <c r="R303" s="38"/>
      <c r="S303" s="51"/>
      <c r="T303" s="51"/>
      <c r="U303" s="51"/>
      <c r="V303" s="51"/>
      <c r="W303" s="51"/>
      <c r="X303" s="51"/>
      <c r="Y303" s="51"/>
      <c r="Z303" s="51"/>
      <c r="AA303" s="69"/>
      <c r="AB303" s="69"/>
      <c r="AC303" s="51"/>
      <c r="AD303" s="51"/>
    </row>
    <row r="304" spans="1:30" s="30" customFormat="1">
      <c r="A304"/>
      <c r="B304"/>
      <c r="C304" s="49"/>
      <c r="D304"/>
      <c r="E304"/>
      <c r="F304"/>
      <c r="G304"/>
      <c r="H304"/>
      <c r="I304"/>
      <c r="J304"/>
      <c r="K304"/>
      <c r="L304" s="69"/>
      <c r="M304" s="69"/>
      <c r="N304"/>
      <c r="O304"/>
      <c r="Q304" s="38"/>
      <c r="R304" s="38"/>
      <c r="S304" s="51"/>
      <c r="T304" s="51"/>
      <c r="U304" s="51"/>
      <c r="V304" s="51"/>
      <c r="W304" s="51"/>
      <c r="X304" s="51"/>
      <c r="Y304" s="51"/>
      <c r="Z304" s="51"/>
      <c r="AA304" s="69"/>
      <c r="AB304" s="69"/>
      <c r="AC304" s="51"/>
      <c r="AD304" s="51"/>
    </row>
    <row r="305" spans="1:30" s="30" customFormat="1">
      <c r="A305"/>
      <c r="B305"/>
      <c r="C305" s="49"/>
      <c r="D305"/>
      <c r="E305"/>
      <c r="F305"/>
      <c r="G305"/>
      <c r="H305"/>
      <c r="I305"/>
      <c r="J305"/>
      <c r="K305"/>
      <c r="L305" s="69"/>
      <c r="M305" s="69"/>
      <c r="N305"/>
      <c r="O305"/>
      <c r="Q305" s="38"/>
      <c r="R305" s="38"/>
      <c r="S305" s="51"/>
      <c r="T305" s="37"/>
      <c r="U305" s="37"/>
      <c r="V305" s="37"/>
      <c r="W305" s="37"/>
      <c r="X305" s="37"/>
      <c r="Y305" s="37"/>
      <c r="Z305" s="37"/>
      <c r="AA305" s="69"/>
      <c r="AB305" s="69"/>
      <c r="AC305" s="51"/>
      <c r="AD305" s="51"/>
    </row>
    <row r="306" spans="1:30" s="30" customFormat="1">
      <c r="A306"/>
      <c r="B306"/>
      <c r="C306" s="49"/>
      <c r="D306"/>
      <c r="E306"/>
      <c r="F306"/>
      <c r="G306"/>
      <c r="H306"/>
      <c r="I306"/>
      <c r="J306"/>
      <c r="K306"/>
      <c r="L306" s="69"/>
      <c r="M306" s="69"/>
      <c r="N306"/>
      <c r="O306"/>
      <c r="Q306" s="38"/>
      <c r="R306" s="38"/>
      <c r="S306" s="37"/>
      <c r="T306" s="51"/>
      <c r="U306" s="51"/>
      <c r="V306" s="51"/>
      <c r="W306" s="51"/>
      <c r="X306" s="51"/>
      <c r="Y306" s="51"/>
      <c r="Z306" s="51"/>
      <c r="AA306" s="69"/>
      <c r="AB306" s="69"/>
      <c r="AC306" s="37"/>
      <c r="AD306" s="37"/>
    </row>
    <row r="307" spans="1:30">
      <c r="C307" s="49"/>
      <c r="S307" s="51"/>
      <c r="T307" s="51"/>
      <c r="U307" s="51"/>
      <c r="V307" s="51"/>
      <c r="W307" s="51"/>
      <c r="X307" s="51"/>
      <c r="Y307" s="51"/>
      <c r="Z307" s="51"/>
      <c r="AC307" s="51"/>
      <c r="AD307" s="51"/>
    </row>
    <row r="308" spans="1:30" s="30" customFormat="1">
      <c r="A308"/>
      <c r="B308"/>
      <c r="C308" s="49"/>
      <c r="D308"/>
      <c r="E308"/>
      <c r="F308"/>
      <c r="G308"/>
      <c r="H308"/>
      <c r="I308"/>
      <c r="J308"/>
      <c r="K308"/>
      <c r="L308" s="69"/>
      <c r="M308" s="69"/>
      <c r="N308"/>
      <c r="O308"/>
      <c r="Q308" s="38"/>
      <c r="R308" s="38"/>
      <c r="S308" s="51"/>
      <c r="T308" s="51"/>
      <c r="U308" s="51"/>
      <c r="V308" s="51"/>
      <c r="W308" s="51"/>
      <c r="X308" s="51"/>
      <c r="Y308" s="51"/>
      <c r="Z308" s="51"/>
      <c r="AA308" s="69"/>
      <c r="AB308" s="69"/>
      <c r="AC308" s="51"/>
      <c r="AD308" s="51"/>
    </row>
    <row r="309" spans="1:30" s="30" customFormat="1">
      <c r="A309"/>
      <c r="B309"/>
      <c r="C309" s="49"/>
      <c r="D309"/>
      <c r="E309"/>
      <c r="F309"/>
      <c r="G309"/>
      <c r="H309"/>
      <c r="I309"/>
      <c r="J309"/>
      <c r="K309"/>
      <c r="L309" s="69"/>
      <c r="M309" s="69"/>
      <c r="N309"/>
      <c r="O309"/>
      <c r="Q309" s="38"/>
      <c r="R309" s="38"/>
      <c r="S309" s="51"/>
      <c r="T309" s="51"/>
      <c r="U309" s="51"/>
      <c r="V309" s="51"/>
      <c r="W309" s="51"/>
      <c r="X309" s="51"/>
      <c r="Y309" s="51"/>
      <c r="Z309" s="51"/>
      <c r="AA309" s="69"/>
      <c r="AB309" s="69"/>
      <c r="AC309" s="51"/>
      <c r="AD309" s="51"/>
    </row>
    <row r="310" spans="1:30" s="30" customFormat="1">
      <c r="A310"/>
      <c r="B310"/>
      <c r="C310" s="49"/>
      <c r="D310"/>
      <c r="E310"/>
      <c r="F310"/>
      <c r="G310"/>
      <c r="H310"/>
      <c r="I310"/>
      <c r="J310"/>
      <c r="K310"/>
      <c r="L310" s="69"/>
      <c r="M310" s="69"/>
      <c r="N310"/>
      <c r="O310"/>
      <c r="Q310" s="38"/>
      <c r="R310" s="38"/>
      <c r="S310" s="51"/>
      <c r="T310"/>
      <c r="U310"/>
      <c r="V310"/>
      <c r="W310"/>
      <c r="X310"/>
      <c r="Y310"/>
      <c r="Z310"/>
      <c r="AA310" s="69"/>
      <c r="AB310" s="69"/>
      <c r="AC310" s="51"/>
      <c r="AD310" s="51"/>
    </row>
    <row r="311" spans="1:30" s="30" customFormat="1">
      <c r="A311"/>
      <c r="B311"/>
      <c r="C311" s="49"/>
      <c r="D311"/>
      <c r="E311"/>
      <c r="F311"/>
      <c r="G311"/>
      <c r="H311"/>
      <c r="I311"/>
      <c r="J311"/>
      <c r="K311"/>
      <c r="L311" s="69"/>
      <c r="M311" s="69"/>
      <c r="N311"/>
      <c r="O311"/>
      <c r="Q311" s="38"/>
      <c r="R311" s="38"/>
      <c r="S311"/>
      <c r="T311" s="51"/>
      <c r="U311" s="51"/>
      <c r="V311" s="51"/>
      <c r="W311" s="51"/>
      <c r="X311" s="51"/>
      <c r="Y311" s="51"/>
      <c r="Z311" s="51"/>
      <c r="AA311" s="69"/>
      <c r="AB311" s="69"/>
      <c r="AC311"/>
      <c r="AD311"/>
    </row>
    <row r="312" spans="1:30">
      <c r="C312" s="49"/>
      <c r="S312" s="51"/>
      <c r="T312" s="51"/>
      <c r="U312" s="51"/>
      <c r="V312" s="51"/>
      <c r="W312" s="51"/>
      <c r="X312" s="51"/>
      <c r="Y312" s="51"/>
      <c r="Z312" s="51"/>
      <c r="AC312" s="51"/>
      <c r="AD312" s="51"/>
    </row>
    <row r="313" spans="1:30" s="30" customFormat="1">
      <c r="A313"/>
      <c r="B313"/>
      <c r="C313" s="49"/>
      <c r="D313"/>
      <c r="E313"/>
      <c r="F313"/>
      <c r="G313"/>
      <c r="H313"/>
      <c r="I313"/>
      <c r="J313"/>
      <c r="K313"/>
      <c r="L313" s="69"/>
      <c r="M313" s="69"/>
      <c r="N313"/>
      <c r="O313"/>
      <c r="Q313" s="38"/>
      <c r="R313" s="38"/>
      <c r="S313" s="51"/>
      <c r="T313" s="51"/>
      <c r="U313" s="51"/>
      <c r="V313" s="51"/>
      <c r="W313" s="51"/>
      <c r="X313" s="51"/>
      <c r="Y313" s="51"/>
      <c r="Z313" s="51"/>
      <c r="AA313" s="69"/>
      <c r="AB313" s="69"/>
      <c r="AC313" s="51"/>
      <c r="AD313" s="51"/>
    </row>
    <row r="314" spans="1:30" s="30" customFormat="1">
      <c r="A314"/>
      <c r="B314"/>
      <c r="C314" s="49"/>
      <c r="D314"/>
      <c r="E314"/>
      <c r="F314"/>
      <c r="G314"/>
      <c r="H314"/>
      <c r="I314"/>
      <c r="J314"/>
      <c r="K314"/>
      <c r="L314" s="69"/>
      <c r="M314" s="69"/>
      <c r="N314"/>
      <c r="O314"/>
      <c r="Q314" s="38"/>
      <c r="R314" s="38"/>
      <c r="S314" s="51"/>
      <c r="T314" s="51"/>
      <c r="U314" s="51"/>
      <c r="V314" s="51"/>
      <c r="W314" s="51"/>
      <c r="X314" s="51"/>
      <c r="Y314" s="51"/>
      <c r="Z314" s="51"/>
      <c r="AA314" s="69"/>
      <c r="AB314" s="69"/>
      <c r="AC314" s="51"/>
      <c r="AD314" s="51"/>
    </row>
    <row r="315" spans="1:30" s="30" customFormat="1">
      <c r="A315"/>
      <c r="B315"/>
      <c r="C315" s="49"/>
      <c r="D315"/>
      <c r="E315"/>
      <c r="F315"/>
      <c r="G315"/>
      <c r="H315"/>
      <c r="I315"/>
      <c r="J315"/>
      <c r="K315"/>
      <c r="L315" s="69"/>
      <c r="M315" s="69"/>
      <c r="N315"/>
      <c r="O315"/>
      <c r="Q315" s="38"/>
      <c r="R315" s="38"/>
      <c r="S315" s="51"/>
      <c r="T315" s="37"/>
      <c r="U315" s="37"/>
      <c r="V315" s="37"/>
      <c r="W315" s="37"/>
      <c r="X315" s="37"/>
      <c r="Y315" s="37"/>
      <c r="Z315" s="37"/>
      <c r="AA315" s="69"/>
      <c r="AB315" s="69"/>
      <c r="AC315" s="51"/>
      <c r="AD315" s="51"/>
    </row>
    <row r="316" spans="1:30" s="30" customFormat="1">
      <c r="A316"/>
      <c r="B316"/>
      <c r="C316" s="49"/>
      <c r="D316"/>
      <c r="E316"/>
      <c r="F316"/>
      <c r="G316"/>
      <c r="H316"/>
      <c r="I316"/>
      <c r="J316"/>
      <c r="K316"/>
      <c r="L316" s="69"/>
      <c r="M316" s="69"/>
      <c r="N316"/>
      <c r="O316"/>
      <c r="Q316" s="38"/>
      <c r="R316" s="38"/>
      <c r="S316" s="37"/>
      <c r="T316" s="51"/>
      <c r="U316" s="51"/>
      <c r="V316" s="51"/>
      <c r="W316" s="51"/>
      <c r="X316" s="51"/>
      <c r="Y316" s="51"/>
      <c r="Z316" s="51"/>
      <c r="AA316" s="69"/>
      <c r="AB316" s="69"/>
      <c r="AC316" s="37"/>
      <c r="AD316" s="37"/>
    </row>
    <row r="317" spans="1:30">
      <c r="C317" s="49"/>
      <c r="S317" s="51"/>
      <c r="T317" s="51"/>
      <c r="U317" s="51"/>
      <c r="V317" s="51"/>
      <c r="W317" s="51"/>
      <c r="X317" s="51"/>
      <c r="Y317" s="51"/>
      <c r="Z317" s="51"/>
      <c r="AC317" s="51"/>
      <c r="AD317" s="51"/>
    </row>
    <row r="318" spans="1:30" s="30" customFormat="1">
      <c r="A318"/>
      <c r="B318"/>
      <c r="C318" s="49"/>
      <c r="D318"/>
      <c r="E318"/>
      <c r="F318"/>
      <c r="G318"/>
      <c r="H318"/>
      <c r="I318"/>
      <c r="J318"/>
      <c r="K318"/>
      <c r="L318" s="69"/>
      <c r="M318" s="69"/>
      <c r="N318"/>
      <c r="O318"/>
      <c r="Q318" s="38"/>
      <c r="R318" s="38"/>
      <c r="S318" s="51"/>
      <c r="T318" s="51"/>
      <c r="U318" s="51"/>
      <c r="V318" s="51"/>
      <c r="W318" s="51"/>
      <c r="X318" s="51"/>
      <c r="Y318" s="51"/>
      <c r="Z318" s="51"/>
      <c r="AA318" s="69"/>
      <c r="AB318" s="69"/>
      <c r="AC318" s="51"/>
      <c r="AD318" s="51"/>
    </row>
    <row r="319" spans="1:30" s="30" customFormat="1">
      <c r="A319"/>
      <c r="B319"/>
      <c r="C319" s="49"/>
      <c r="D319"/>
      <c r="E319"/>
      <c r="F319"/>
      <c r="G319"/>
      <c r="H319"/>
      <c r="I319"/>
      <c r="J319"/>
      <c r="K319"/>
      <c r="L319" s="69"/>
      <c r="M319" s="69"/>
      <c r="N319"/>
      <c r="O319"/>
      <c r="Q319" s="38"/>
      <c r="R319" s="38"/>
      <c r="S319" s="51"/>
      <c r="T319" s="51"/>
      <c r="U319" s="51"/>
      <c r="V319" s="51"/>
      <c r="W319" s="51"/>
      <c r="X319" s="51"/>
      <c r="Y319" s="51"/>
      <c r="Z319" s="51"/>
      <c r="AA319" s="69"/>
      <c r="AB319" s="69"/>
      <c r="AC319" s="51"/>
      <c r="AD319" s="51"/>
    </row>
    <row r="320" spans="1:30" s="30" customFormat="1">
      <c r="A320"/>
      <c r="B320"/>
      <c r="C320" s="49"/>
      <c r="D320"/>
      <c r="E320"/>
      <c r="F320"/>
      <c r="G320"/>
      <c r="H320"/>
      <c r="I320"/>
      <c r="J320"/>
      <c r="K320"/>
      <c r="L320" s="69"/>
      <c r="M320" s="69"/>
      <c r="N320"/>
      <c r="O320"/>
      <c r="Q320" s="38"/>
      <c r="R320" s="38"/>
      <c r="S320" s="51"/>
      <c r="T320" s="37"/>
      <c r="U320" s="37"/>
      <c r="V320" s="37"/>
      <c r="W320" s="37"/>
      <c r="X320" s="37"/>
      <c r="Y320" s="37"/>
      <c r="Z320" s="37"/>
      <c r="AA320" s="69"/>
      <c r="AB320" s="69"/>
      <c r="AC320" s="51"/>
      <c r="AD320" s="51"/>
    </row>
    <row r="321" spans="1:30" s="30" customFormat="1">
      <c r="A321"/>
      <c r="B321"/>
      <c r="C321" s="49"/>
      <c r="D321"/>
      <c r="E321"/>
      <c r="F321"/>
      <c r="G321"/>
      <c r="H321"/>
      <c r="I321"/>
      <c r="J321"/>
      <c r="K321"/>
      <c r="L321" s="69"/>
      <c r="M321" s="69"/>
      <c r="N321"/>
      <c r="O321"/>
      <c r="Q321" s="38"/>
      <c r="R321" s="38"/>
      <c r="S321" s="37"/>
      <c r="T321" s="51"/>
      <c r="U321" s="51"/>
      <c r="V321" s="51"/>
      <c r="W321" s="51"/>
      <c r="X321" s="51"/>
      <c r="Y321" s="51"/>
      <c r="Z321" s="51"/>
      <c r="AA321" s="69"/>
      <c r="AB321" s="69"/>
      <c r="AC321" s="37"/>
      <c r="AD321" s="37"/>
    </row>
    <row r="322" spans="1:30">
      <c r="C322" s="49"/>
      <c r="S322" s="51"/>
      <c r="T322" s="51"/>
      <c r="U322" s="51"/>
      <c r="V322" s="51"/>
      <c r="W322" s="51"/>
      <c r="X322" s="51"/>
      <c r="Y322" s="51"/>
      <c r="Z322" s="51"/>
      <c r="AC322" s="51"/>
      <c r="AD322" s="51"/>
    </row>
    <row r="323" spans="1:30" s="30" customFormat="1">
      <c r="A323"/>
      <c r="B323"/>
      <c r="C323" s="49"/>
      <c r="D323"/>
      <c r="E323"/>
      <c r="F323"/>
      <c r="G323"/>
      <c r="H323"/>
      <c r="I323"/>
      <c r="J323"/>
      <c r="K323"/>
      <c r="L323" s="69"/>
      <c r="M323" s="69"/>
      <c r="N323"/>
      <c r="O323"/>
      <c r="Q323" s="38"/>
      <c r="R323" s="38"/>
      <c r="S323" s="51"/>
      <c r="T323" s="51"/>
      <c r="U323" s="51"/>
      <c r="V323" s="51"/>
      <c r="W323" s="51"/>
      <c r="X323" s="51"/>
      <c r="Y323" s="51"/>
      <c r="Z323" s="51"/>
      <c r="AA323" s="69"/>
      <c r="AB323" s="69"/>
      <c r="AC323" s="51"/>
      <c r="AD323" s="51"/>
    </row>
    <row r="324" spans="1:30" s="30" customFormat="1">
      <c r="A324"/>
      <c r="B324"/>
      <c r="C324" s="49"/>
      <c r="D324"/>
      <c r="E324"/>
      <c r="F324"/>
      <c r="G324"/>
      <c r="H324"/>
      <c r="I324"/>
      <c r="J324"/>
      <c r="K324"/>
      <c r="L324" s="69"/>
      <c r="M324" s="69"/>
      <c r="N324"/>
      <c r="O324"/>
      <c r="Q324" s="38"/>
      <c r="R324" s="38"/>
      <c r="S324" s="51"/>
      <c r="T324" s="51"/>
      <c r="U324" s="51"/>
      <c r="V324" s="51"/>
      <c r="W324" s="51"/>
      <c r="X324" s="51"/>
      <c r="Y324" s="51"/>
      <c r="Z324" s="51"/>
      <c r="AA324" s="69"/>
      <c r="AB324" s="69"/>
      <c r="AC324" s="51"/>
      <c r="AD324" s="51"/>
    </row>
    <row r="325" spans="1:30" s="30" customFormat="1">
      <c r="A325"/>
      <c r="B325"/>
      <c r="C325" s="49"/>
      <c r="D325"/>
      <c r="E325"/>
      <c r="F325"/>
      <c r="G325"/>
      <c r="H325"/>
      <c r="I325"/>
      <c r="J325"/>
      <c r="K325"/>
      <c r="L325" s="69"/>
      <c r="M325" s="69"/>
      <c r="N325"/>
      <c r="O325"/>
      <c r="Q325" s="38"/>
      <c r="R325" s="38"/>
      <c r="S325" s="51"/>
      <c r="T325" s="37"/>
      <c r="U325" s="37"/>
      <c r="V325" s="37"/>
      <c r="W325" s="37"/>
      <c r="X325" s="37"/>
      <c r="Y325" s="37"/>
      <c r="Z325" s="37"/>
      <c r="AA325" s="69"/>
      <c r="AB325" s="69"/>
      <c r="AC325" s="51"/>
      <c r="AD325" s="51"/>
    </row>
    <row r="326" spans="1:30" s="30" customFormat="1">
      <c r="A326"/>
      <c r="B326"/>
      <c r="C326" s="49"/>
      <c r="D326"/>
      <c r="E326"/>
      <c r="F326"/>
      <c r="G326"/>
      <c r="H326"/>
      <c r="I326"/>
      <c r="J326"/>
      <c r="K326"/>
      <c r="L326" s="69"/>
      <c r="M326" s="69"/>
      <c r="N326"/>
      <c r="O326"/>
      <c r="Q326" s="38"/>
      <c r="R326" s="38"/>
      <c r="S326" s="37"/>
      <c r="T326" s="51"/>
      <c r="U326" s="51"/>
      <c r="V326" s="51"/>
      <c r="W326" s="51"/>
      <c r="X326" s="51"/>
      <c r="Y326" s="51"/>
      <c r="Z326" s="51"/>
      <c r="AA326" s="69"/>
      <c r="AB326" s="69"/>
      <c r="AC326" s="37"/>
      <c r="AD326" s="37"/>
    </row>
    <row r="327" spans="1:30">
      <c r="C327" s="49"/>
      <c r="S327" s="51"/>
      <c r="T327" s="51"/>
      <c r="U327" s="51"/>
      <c r="V327" s="51"/>
      <c r="W327" s="51"/>
      <c r="X327" s="51"/>
      <c r="Y327" s="51"/>
      <c r="Z327" s="51"/>
      <c r="AC327" s="51"/>
      <c r="AD327" s="51"/>
    </row>
    <row r="328" spans="1:30" s="30" customFormat="1">
      <c r="A328"/>
      <c r="B328"/>
      <c r="C328" s="49"/>
      <c r="D328"/>
      <c r="E328"/>
      <c r="F328"/>
      <c r="G328"/>
      <c r="H328"/>
      <c r="I328"/>
      <c r="J328"/>
      <c r="K328"/>
      <c r="L328" s="69"/>
      <c r="M328" s="69"/>
      <c r="N328"/>
      <c r="O328"/>
      <c r="Q328" s="38"/>
      <c r="R328" s="38"/>
      <c r="S328" s="51"/>
      <c r="T328" s="51"/>
      <c r="U328" s="51"/>
      <c r="V328" s="51"/>
      <c r="W328" s="51"/>
      <c r="X328" s="51"/>
      <c r="Y328" s="51"/>
      <c r="Z328" s="51"/>
      <c r="AA328" s="69"/>
      <c r="AB328" s="69"/>
      <c r="AC328" s="51"/>
      <c r="AD328" s="51"/>
    </row>
    <row r="329" spans="1:30" s="30" customFormat="1">
      <c r="A329"/>
      <c r="B329"/>
      <c r="C329" s="49"/>
      <c r="D329"/>
      <c r="E329"/>
      <c r="F329"/>
      <c r="G329"/>
      <c r="H329"/>
      <c r="I329"/>
      <c r="J329"/>
      <c r="K329"/>
      <c r="L329" s="69"/>
      <c r="M329" s="69"/>
      <c r="N329"/>
      <c r="O329"/>
      <c r="Q329" s="38"/>
      <c r="R329" s="38"/>
      <c r="S329" s="51"/>
      <c r="T329" s="51"/>
      <c r="U329" s="51"/>
      <c r="V329" s="51"/>
      <c r="W329" s="51"/>
      <c r="X329" s="51"/>
      <c r="Y329" s="51"/>
      <c r="Z329" s="51"/>
      <c r="AA329" s="69"/>
      <c r="AB329" s="69"/>
      <c r="AC329" s="51"/>
      <c r="AD329" s="51"/>
    </row>
    <row r="330" spans="1:30" s="30" customFormat="1">
      <c r="A330"/>
      <c r="B330"/>
      <c r="C330" s="49"/>
      <c r="D330"/>
      <c r="E330"/>
      <c r="F330"/>
      <c r="G330"/>
      <c r="H330"/>
      <c r="I330"/>
      <c r="J330"/>
      <c r="K330"/>
      <c r="L330" s="69"/>
      <c r="M330" s="69"/>
      <c r="N330"/>
      <c r="O330"/>
      <c r="Q330" s="38"/>
      <c r="R330" s="38"/>
      <c r="S330" s="51"/>
      <c r="T330" s="37"/>
      <c r="U330" s="37"/>
      <c r="V330" s="37"/>
      <c r="W330" s="37"/>
      <c r="X330" s="37"/>
      <c r="Y330" s="37"/>
      <c r="Z330" s="37"/>
      <c r="AA330" s="69"/>
      <c r="AB330" s="69"/>
      <c r="AC330" s="51"/>
      <c r="AD330" s="51"/>
    </row>
    <row r="331" spans="1:30" s="30" customFormat="1">
      <c r="A331"/>
      <c r="B331"/>
      <c r="C331" s="49"/>
      <c r="D331"/>
      <c r="E331"/>
      <c r="F331"/>
      <c r="G331"/>
      <c r="H331"/>
      <c r="I331"/>
      <c r="J331"/>
      <c r="K331"/>
      <c r="L331" s="69"/>
      <c r="M331" s="69"/>
      <c r="N331"/>
      <c r="O331"/>
      <c r="Q331" s="38"/>
      <c r="R331" s="38"/>
      <c r="S331" s="37"/>
      <c r="T331" s="51"/>
      <c r="U331" s="51"/>
      <c r="V331" s="51"/>
      <c r="W331" s="51"/>
      <c r="X331" s="51"/>
      <c r="Y331" s="51"/>
      <c r="Z331" s="51"/>
      <c r="AA331" s="69"/>
      <c r="AB331" s="69"/>
      <c r="AC331" s="37"/>
      <c r="AD331" s="37"/>
    </row>
    <row r="332" spans="1:30">
      <c r="C332" s="49"/>
      <c r="S332" s="51"/>
      <c r="T332" s="51"/>
      <c r="U332" s="51"/>
      <c r="V332" s="51"/>
      <c r="W332" s="51"/>
      <c r="X332" s="51"/>
      <c r="Y332" s="51"/>
      <c r="Z332" s="51"/>
      <c r="AC332" s="51"/>
      <c r="AD332" s="51"/>
    </row>
    <row r="333" spans="1:30" s="30" customFormat="1">
      <c r="A333"/>
      <c r="B333"/>
      <c r="C333" s="49"/>
      <c r="D333"/>
      <c r="E333"/>
      <c r="F333"/>
      <c r="G333"/>
      <c r="H333"/>
      <c r="I333"/>
      <c r="J333"/>
      <c r="K333"/>
      <c r="L333" s="69"/>
      <c r="M333" s="69"/>
      <c r="N333"/>
      <c r="O333"/>
      <c r="Q333" s="38"/>
      <c r="R333" s="38"/>
      <c r="S333" s="51"/>
      <c r="T333" s="51"/>
      <c r="U333" s="51"/>
      <c r="V333" s="51"/>
      <c r="W333" s="51"/>
      <c r="X333" s="51"/>
      <c r="Y333" s="51"/>
      <c r="Z333" s="51"/>
      <c r="AA333" s="69"/>
      <c r="AB333" s="69"/>
      <c r="AC333" s="51"/>
      <c r="AD333" s="51"/>
    </row>
    <row r="334" spans="1:30" s="30" customFormat="1">
      <c r="A334"/>
      <c r="B334"/>
      <c r="C334" s="49"/>
      <c r="D334"/>
      <c r="E334"/>
      <c r="F334"/>
      <c r="G334"/>
      <c r="H334"/>
      <c r="I334"/>
      <c r="J334"/>
      <c r="K334"/>
      <c r="L334" s="69"/>
      <c r="M334" s="69"/>
      <c r="N334"/>
      <c r="O334"/>
      <c r="Q334" s="38"/>
      <c r="R334" s="38"/>
      <c r="S334" s="51"/>
      <c r="T334" s="51"/>
      <c r="U334" s="51"/>
      <c r="V334" s="51"/>
      <c r="W334" s="51"/>
      <c r="X334" s="51"/>
      <c r="Y334" s="51"/>
      <c r="Z334" s="51"/>
      <c r="AA334" s="69"/>
      <c r="AB334" s="69"/>
      <c r="AC334" s="51"/>
      <c r="AD334" s="51"/>
    </row>
    <row r="335" spans="1:30" s="30" customFormat="1">
      <c r="A335"/>
      <c r="B335"/>
      <c r="C335" s="49"/>
      <c r="D335"/>
      <c r="E335"/>
      <c r="F335"/>
      <c r="G335"/>
      <c r="H335"/>
      <c r="I335"/>
      <c r="J335"/>
      <c r="K335"/>
      <c r="L335" s="69"/>
      <c r="M335" s="69"/>
      <c r="N335"/>
      <c r="O335"/>
      <c r="Q335" s="38"/>
      <c r="R335" s="38"/>
      <c r="S335" s="51"/>
      <c r="T335"/>
      <c r="U335"/>
      <c r="V335"/>
      <c r="W335"/>
      <c r="X335"/>
      <c r="Y335"/>
      <c r="Z335"/>
      <c r="AA335" s="69"/>
      <c r="AB335" s="69"/>
      <c r="AC335" s="51"/>
      <c r="AD335" s="51"/>
    </row>
    <row r="336" spans="1:30" s="30" customFormat="1">
      <c r="A336"/>
      <c r="B336"/>
      <c r="C336" s="49"/>
      <c r="D336"/>
      <c r="E336"/>
      <c r="F336"/>
      <c r="G336"/>
      <c r="H336"/>
      <c r="I336"/>
      <c r="J336"/>
      <c r="K336"/>
      <c r="L336" s="69"/>
      <c r="M336" s="69"/>
      <c r="N336"/>
      <c r="O336"/>
      <c r="Q336" s="38"/>
      <c r="R336" s="38"/>
      <c r="S336"/>
      <c r="T336" s="51"/>
      <c r="U336" s="51"/>
      <c r="V336" s="51"/>
      <c r="W336" s="51"/>
      <c r="X336" s="51"/>
      <c r="Y336" s="51"/>
      <c r="Z336" s="51"/>
      <c r="AA336" s="69"/>
      <c r="AB336" s="69"/>
      <c r="AC336"/>
      <c r="AD336"/>
    </row>
    <row r="337" spans="1:30">
      <c r="C337" s="49"/>
      <c r="S337" s="51"/>
      <c r="T337" s="51"/>
      <c r="U337" s="51"/>
      <c r="V337" s="51"/>
      <c r="W337" s="51"/>
      <c r="X337" s="51"/>
      <c r="Y337" s="51"/>
      <c r="Z337" s="51"/>
      <c r="AC337" s="51"/>
      <c r="AD337" s="51"/>
    </row>
    <row r="338" spans="1:30" s="30" customFormat="1">
      <c r="A338"/>
      <c r="B338"/>
      <c r="C338" s="49"/>
      <c r="D338"/>
      <c r="E338"/>
      <c r="F338"/>
      <c r="G338"/>
      <c r="H338"/>
      <c r="I338"/>
      <c r="J338"/>
      <c r="K338"/>
      <c r="L338" s="69"/>
      <c r="M338" s="69"/>
      <c r="N338"/>
      <c r="O338"/>
      <c r="Q338" s="38"/>
      <c r="R338" s="38"/>
      <c r="S338" s="51"/>
      <c r="T338" s="51"/>
      <c r="U338" s="51"/>
      <c r="V338" s="51"/>
      <c r="W338" s="51"/>
      <c r="X338" s="51"/>
      <c r="Y338" s="51"/>
      <c r="Z338" s="51"/>
      <c r="AA338" s="69"/>
      <c r="AB338" s="69"/>
      <c r="AC338" s="51"/>
      <c r="AD338" s="51"/>
    </row>
    <row r="339" spans="1:30" s="30" customFormat="1">
      <c r="A339"/>
      <c r="B339"/>
      <c r="C339" s="49"/>
      <c r="D339"/>
      <c r="E339"/>
      <c r="F339"/>
      <c r="G339"/>
      <c r="H339"/>
      <c r="I339"/>
      <c r="J339"/>
      <c r="K339"/>
      <c r="L339" s="69"/>
      <c r="M339" s="69"/>
      <c r="N339"/>
      <c r="O339"/>
      <c r="Q339" s="38"/>
      <c r="R339" s="38"/>
      <c r="S339" s="51"/>
      <c r="T339" s="51"/>
      <c r="U339" s="51"/>
      <c r="V339" s="51"/>
      <c r="W339" s="51"/>
      <c r="X339" s="51"/>
      <c r="Y339" s="51"/>
      <c r="Z339" s="51"/>
      <c r="AA339" s="69"/>
      <c r="AB339" s="69"/>
      <c r="AC339" s="51"/>
      <c r="AD339" s="51"/>
    </row>
    <row r="340" spans="1:30" s="30" customFormat="1">
      <c r="A340"/>
      <c r="B340"/>
      <c r="C340" s="49"/>
      <c r="D340"/>
      <c r="E340"/>
      <c r="F340"/>
      <c r="G340"/>
      <c r="H340"/>
      <c r="I340"/>
      <c r="J340"/>
      <c r="K340"/>
      <c r="L340" s="69"/>
      <c r="M340" s="69"/>
      <c r="N340"/>
      <c r="O340"/>
      <c r="Q340" s="38"/>
      <c r="R340" s="38"/>
      <c r="S340" s="51"/>
      <c r="T340" s="37"/>
      <c r="U340" s="37"/>
      <c r="V340" s="37"/>
      <c r="W340" s="37"/>
      <c r="X340" s="37"/>
      <c r="Y340" s="37"/>
      <c r="Z340" s="37"/>
      <c r="AA340" s="69"/>
      <c r="AB340" s="69"/>
      <c r="AC340" s="51"/>
      <c r="AD340" s="51"/>
    </row>
    <row r="341" spans="1:30" s="30" customFormat="1">
      <c r="A341"/>
      <c r="B341"/>
      <c r="C341" s="49"/>
      <c r="D341"/>
      <c r="E341"/>
      <c r="F341"/>
      <c r="G341"/>
      <c r="H341"/>
      <c r="I341"/>
      <c r="J341"/>
      <c r="K341"/>
      <c r="L341" s="69"/>
      <c r="M341" s="69"/>
      <c r="N341"/>
      <c r="O341"/>
      <c r="Q341" s="38"/>
      <c r="R341" s="38"/>
      <c r="S341" s="37"/>
      <c r="T341" s="51"/>
      <c r="U341" s="51"/>
      <c r="V341" s="51"/>
      <c r="W341" s="51"/>
      <c r="X341" s="51"/>
      <c r="Y341" s="51"/>
      <c r="Z341" s="51"/>
      <c r="AA341" s="69"/>
      <c r="AB341" s="69"/>
      <c r="AC341" s="37"/>
      <c r="AD341" s="37"/>
    </row>
    <row r="342" spans="1:30">
      <c r="C342" s="49"/>
      <c r="P342" s="37"/>
      <c r="S342" s="51"/>
      <c r="T342" s="51"/>
      <c r="U342" s="51"/>
      <c r="V342" s="51"/>
      <c r="W342" s="51"/>
      <c r="X342" s="51"/>
      <c r="Y342" s="51"/>
      <c r="Z342" s="51"/>
      <c r="AC342" s="51"/>
      <c r="AD342" s="51"/>
    </row>
    <row r="343" spans="1:30" s="30" customFormat="1">
      <c r="A343"/>
      <c r="B343"/>
      <c r="C343" s="49"/>
      <c r="D343"/>
      <c r="E343"/>
      <c r="F343"/>
      <c r="G343"/>
      <c r="H343"/>
      <c r="I343"/>
      <c r="J343"/>
      <c r="K343"/>
      <c r="L343" s="69"/>
      <c r="M343" s="69"/>
      <c r="N343"/>
      <c r="O343"/>
      <c r="P343" s="37"/>
      <c r="Q343" s="38"/>
      <c r="R343" s="38"/>
      <c r="S343" s="51"/>
      <c r="T343" s="51"/>
      <c r="U343" s="51"/>
      <c r="V343" s="51"/>
      <c r="W343" s="51"/>
      <c r="X343" s="51"/>
      <c r="Y343" s="51"/>
      <c r="Z343" s="51"/>
      <c r="AA343" s="69"/>
      <c r="AB343" s="69"/>
      <c r="AC343" s="51"/>
      <c r="AD343" s="51"/>
    </row>
    <row r="344" spans="1:30" s="30" customFormat="1">
      <c r="A344"/>
      <c r="B344"/>
      <c r="C344" s="49"/>
      <c r="D344"/>
      <c r="E344"/>
      <c r="F344"/>
      <c r="G344"/>
      <c r="H344"/>
      <c r="I344"/>
      <c r="J344"/>
      <c r="K344"/>
      <c r="L344" s="69"/>
      <c r="M344" s="69"/>
      <c r="N344"/>
      <c r="O344"/>
      <c r="P344" s="37"/>
      <c r="Q344" s="38"/>
      <c r="R344" s="38"/>
      <c r="S344" s="51"/>
      <c r="T344" s="51"/>
      <c r="U344" s="51"/>
      <c r="V344" s="51"/>
      <c r="W344" s="51"/>
      <c r="X344" s="51"/>
      <c r="Y344" s="51"/>
      <c r="Z344" s="51"/>
      <c r="AA344" s="69"/>
      <c r="AB344" s="69"/>
      <c r="AC344" s="51"/>
      <c r="AD344" s="51"/>
    </row>
    <row r="345" spans="1:30" s="30" customFormat="1">
      <c r="A345"/>
      <c r="B345"/>
      <c r="C345" s="49"/>
      <c r="D345"/>
      <c r="E345"/>
      <c r="F345"/>
      <c r="G345"/>
      <c r="H345"/>
      <c r="I345"/>
      <c r="J345"/>
      <c r="K345"/>
      <c r="L345" s="69"/>
      <c r="M345" s="69"/>
      <c r="N345"/>
      <c r="O345"/>
      <c r="P345"/>
      <c r="Q345" s="38"/>
      <c r="R345" s="38"/>
      <c r="S345" s="51"/>
      <c r="T345" s="37"/>
      <c r="U345" s="37"/>
      <c r="V345" s="37"/>
      <c r="W345" s="37"/>
      <c r="X345" s="37"/>
      <c r="Y345" s="37"/>
      <c r="Z345" s="37"/>
      <c r="AA345" s="69"/>
      <c r="AB345" s="69"/>
      <c r="AC345" s="51"/>
      <c r="AD345" s="51"/>
    </row>
    <row r="346" spans="1:30" s="30" customFormat="1">
      <c r="A346"/>
      <c r="B346"/>
      <c r="C346" s="49"/>
      <c r="D346"/>
      <c r="E346"/>
      <c r="F346"/>
      <c r="G346"/>
      <c r="H346"/>
      <c r="I346"/>
      <c r="J346"/>
      <c r="K346"/>
      <c r="L346" s="69"/>
      <c r="M346" s="69"/>
      <c r="N346"/>
      <c r="O346"/>
      <c r="P346" s="37"/>
      <c r="Q346" s="38"/>
      <c r="R346" s="38"/>
      <c r="S346" s="37"/>
      <c r="T346" s="51"/>
      <c r="U346" s="51"/>
      <c r="V346" s="51"/>
      <c r="W346" s="51"/>
      <c r="X346" s="51"/>
      <c r="Y346" s="51"/>
      <c r="Z346" s="51"/>
      <c r="AA346" s="69"/>
      <c r="AB346" s="69"/>
      <c r="AC346" s="37"/>
      <c r="AD346" s="37"/>
    </row>
    <row r="347" spans="1:30">
      <c r="C347" s="49"/>
      <c r="P347" s="37"/>
      <c r="S347" s="51"/>
      <c r="T347" s="51"/>
      <c r="U347" s="51"/>
      <c r="V347" s="51"/>
      <c r="W347" s="51"/>
      <c r="X347" s="51"/>
      <c r="Y347" s="51"/>
      <c r="Z347" s="51"/>
      <c r="AC347" s="51"/>
      <c r="AD347" s="51"/>
    </row>
    <row r="348" spans="1:30" s="30" customFormat="1">
      <c r="A348"/>
      <c r="B348"/>
      <c r="C348" s="49"/>
      <c r="D348"/>
      <c r="E348"/>
      <c r="F348"/>
      <c r="G348"/>
      <c r="H348"/>
      <c r="I348"/>
      <c r="J348"/>
      <c r="K348"/>
      <c r="L348" s="69"/>
      <c r="M348" s="69"/>
      <c r="N348"/>
      <c r="O348"/>
      <c r="P348" s="37"/>
      <c r="Q348" s="38"/>
      <c r="R348" s="38"/>
      <c r="S348" s="51"/>
      <c r="T348" s="51"/>
      <c r="U348" s="51"/>
      <c r="V348" s="51"/>
      <c r="W348" s="51"/>
      <c r="X348" s="51"/>
      <c r="Y348" s="51"/>
      <c r="Z348" s="51"/>
      <c r="AA348" s="69"/>
      <c r="AB348" s="69"/>
      <c r="AC348" s="51"/>
      <c r="AD348" s="51"/>
    </row>
    <row r="349" spans="1:30" s="30" customFormat="1">
      <c r="A349"/>
      <c r="B349"/>
      <c r="C349" s="49"/>
      <c r="D349"/>
      <c r="E349"/>
      <c r="F349"/>
      <c r="G349"/>
      <c r="H349"/>
      <c r="I349"/>
      <c r="J349"/>
      <c r="K349"/>
      <c r="L349" s="69"/>
      <c r="M349" s="69"/>
      <c r="N349"/>
      <c r="O349"/>
      <c r="P349" s="37"/>
      <c r="Q349" s="38"/>
      <c r="R349" s="38"/>
      <c r="S349" s="51"/>
      <c r="T349" s="51"/>
      <c r="U349" s="51"/>
      <c r="V349" s="51"/>
      <c r="W349" s="51"/>
      <c r="X349" s="51"/>
      <c r="Y349" s="51"/>
      <c r="Z349" s="51"/>
      <c r="AA349" s="69"/>
      <c r="AB349" s="69"/>
      <c r="AC349" s="51"/>
      <c r="AD349" s="51"/>
    </row>
    <row r="350" spans="1:30" s="30" customFormat="1">
      <c r="A350"/>
      <c r="B350"/>
      <c r="C350" s="49"/>
      <c r="D350"/>
      <c r="E350"/>
      <c r="F350"/>
      <c r="G350"/>
      <c r="H350"/>
      <c r="I350"/>
      <c r="J350"/>
      <c r="K350"/>
      <c r="L350" s="69"/>
      <c r="M350" s="69"/>
      <c r="N350"/>
      <c r="O350"/>
      <c r="P350"/>
      <c r="Q350" s="38"/>
      <c r="R350" s="38"/>
      <c r="S350" s="51"/>
      <c r="T350" s="37"/>
      <c r="U350" s="37"/>
      <c r="V350" s="37"/>
      <c r="W350" s="37"/>
      <c r="X350" s="37"/>
      <c r="Y350" s="37"/>
      <c r="Z350" s="37"/>
      <c r="AA350" s="69"/>
      <c r="AB350" s="69"/>
      <c r="AC350" s="51"/>
      <c r="AD350" s="51"/>
    </row>
    <row r="351" spans="1:30" s="30" customFormat="1">
      <c r="A351"/>
      <c r="B351"/>
      <c r="C351" s="49"/>
      <c r="D351"/>
      <c r="E351"/>
      <c r="F351"/>
      <c r="G351"/>
      <c r="H351"/>
      <c r="I351"/>
      <c r="J351"/>
      <c r="K351"/>
      <c r="L351" s="69"/>
      <c r="M351" s="69"/>
      <c r="N351"/>
      <c r="O351"/>
      <c r="P351" s="37"/>
      <c r="Q351" s="38"/>
      <c r="R351" s="38"/>
      <c r="S351" s="37"/>
      <c r="T351" s="51"/>
      <c r="U351" s="51"/>
      <c r="V351" s="51"/>
      <c r="W351" s="51"/>
      <c r="X351" s="51"/>
      <c r="Y351" s="51"/>
      <c r="Z351" s="51"/>
      <c r="AA351" s="69"/>
      <c r="AB351" s="69"/>
      <c r="AC351" s="37"/>
      <c r="AD351" s="37"/>
    </row>
    <row r="352" spans="1:30">
      <c r="C352" s="49"/>
      <c r="P352" s="37"/>
      <c r="S352" s="51"/>
      <c r="T352" s="51"/>
      <c r="U352" s="51"/>
      <c r="V352" s="51"/>
      <c r="W352" s="51"/>
      <c r="X352" s="51"/>
      <c r="Y352" s="51"/>
      <c r="Z352" s="51"/>
      <c r="AC352" s="51"/>
      <c r="AD352" s="51"/>
    </row>
    <row r="353" spans="1:30" s="30" customFormat="1">
      <c r="A353"/>
      <c r="B353"/>
      <c r="C353" s="49"/>
      <c r="D353"/>
      <c r="E353"/>
      <c r="F353"/>
      <c r="G353"/>
      <c r="H353"/>
      <c r="I353"/>
      <c r="J353"/>
      <c r="K353"/>
      <c r="L353" s="69"/>
      <c r="M353" s="69"/>
      <c r="N353"/>
      <c r="O353"/>
      <c r="P353" s="37"/>
      <c r="Q353" s="38"/>
      <c r="R353" s="38"/>
      <c r="S353" s="51"/>
      <c r="T353" s="51"/>
      <c r="U353" s="51"/>
      <c r="V353" s="51"/>
      <c r="W353" s="51"/>
      <c r="X353" s="51"/>
      <c r="Y353" s="51"/>
      <c r="Z353" s="51"/>
      <c r="AA353" s="69"/>
      <c r="AB353" s="69"/>
      <c r="AC353" s="51"/>
      <c r="AD353" s="51"/>
    </row>
    <row r="354" spans="1:30" s="30" customFormat="1">
      <c r="A354"/>
      <c r="B354"/>
      <c r="C354" s="49"/>
      <c r="D354"/>
      <c r="E354"/>
      <c r="F354"/>
      <c r="G354"/>
      <c r="H354"/>
      <c r="I354"/>
      <c r="J354"/>
      <c r="K354"/>
      <c r="L354" s="69"/>
      <c r="M354" s="69"/>
      <c r="N354"/>
      <c r="O354"/>
      <c r="P354" s="37"/>
      <c r="Q354" s="38"/>
      <c r="R354" s="38"/>
      <c r="S354" s="51"/>
      <c r="T354" s="51"/>
      <c r="U354" s="51"/>
      <c r="V354" s="51"/>
      <c r="W354" s="51"/>
      <c r="X354" s="51"/>
      <c r="Y354" s="51"/>
      <c r="Z354" s="51"/>
      <c r="AA354" s="69"/>
      <c r="AB354" s="69"/>
      <c r="AC354" s="51"/>
      <c r="AD354" s="51"/>
    </row>
    <row r="355" spans="1:30" s="30" customFormat="1">
      <c r="A355"/>
      <c r="B355"/>
      <c r="C355" s="49"/>
      <c r="D355"/>
      <c r="E355"/>
      <c r="F355"/>
      <c r="G355"/>
      <c r="H355"/>
      <c r="I355"/>
      <c r="J355"/>
      <c r="K355"/>
      <c r="L355" s="69"/>
      <c r="M355" s="69"/>
      <c r="N355"/>
      <c r="O355"/>
      <c r="P355"/>
      <c r="Q355" s="38"/>
      <c r="R355" s="38"/>
      <c r="S355" s="51"/>
      <c r="T355" s="37"/>
      <c r="U355" s="37"/>
      <c r="V355" s="37"/>
      <c r="W355" s="37"/>
      <c r="X355" s="37"/>
      <c r="Y355" s="37"/>
      <c r="Z355" s="37"/>
      <c r="AA355" s="69"/>
      <c r="AB355" s="69"/>
      <c r="AC355" s="51"/>
      <c r="AD355" s="51"/>
    </row>
    <row r="356" spans="1:30" s="30" customFormat="1">
      <c r="A356"/>
      <c r="B356"/>
      <c r="C356" s="49"/>
      <c r="D356"/>
      <c r="E356"/>
      <c r="F356"/>
      <c r="G356"/>
      <c r="H356"/>
      <c r="I356"/>
      <c r="J356"/>
      <c r="K356"/>
      <c r="L356" s="69"/>
      <c r="M356" s="69"/>
      <c r="N356"/>
      <c r="O356"/>
      <c r="P356" s="37"/>
      <c r="Q356" s="38"/>
      <c r="R356" s="38"/>
      <c r="S356" s="37"/>
      <c r="T356" s="51"/>
      <c r="U356" s="51"/>
      <c r="V356" s="51"/>
      <c r="W356" s="51"/>
      <c r="X356" s="51"/>
      <c r="Y356" s="51"/>
      <c r="Z356" s="51"/>
      <c r="AA356" s="69"/>
      <c r="AB356" s="69"/>
      <c r="AC356" s="37"/>
      <c r="AD356" s="37"/>
    </row>
    <row r="357" spans="1:30">
      <c r="C357" s="49"/>
      <c r="P357" s="37"/>
      <c r="S357" s="51"/>
      <c r="T357" s="51"/>
      <c r="U357" s="51"/>
      <c r="V357" s="51"/>
      <c r="W357" s="51"/>
      <c r="X357" s="51"/>
      <c r="Y357" s="51"/>
      <c r="Z357" s="51"/>
      <c r="AC357" s="51"/>
      <c r="AD357" s="51"/>
    </row>
    <row r="358" spans="1:30" s="30" customFormat="1">
      <c r="A358"/>
      <c r="B358"/>
      <c r="C358" s="49"/>
      <c r="D358"/>
      <c r="E358"/>
      <c r="F358"/>
      <c r="G358"/>
      <c r="H358"/>
      <c r="I358"/>
      <c r="J358"/>
      <c r="K358"/>
      <c r="L358" s="69"/>
      <c r="M358" s="69"/>
      <c r="N358"/>
      <c r="O358"/>
      <c r="P358" s="37"/>
      <c r="Q358" s="38"/>
      <c r="R358" s="38"/>
      <c r="S358" s="51"/>
      <c r="T358" s="51"/>
      <c r="U358" s="51"/>
      <c r="V358" s="51"/>
      <c r="W358" s="51"/>
      <c r="X358" s="51"/>
      <c r="Y358" s="51"/>
      <c r="Z358" s="51"/>
      <c r="AA358" s="69"/>
      <c r="AB358" s="69"/>
      <c r="AC358" s="51"/>
      <c r="AD358" s="51"/>
    </row>
    <row r="359" spans="1:30" s="30" customFormat="1">
      <c r="A359"/>
      <c r="B359"/>
      <c r="C359" s="49"/>
      <c r="D359"/>
      <c r="E359"/>
      <c r="F359"/>
      <c r="G359"/>
      <c r="H359"/>
      <c r="I359"/>
      <c r="J359"/>
      <c r="K359"/>
      <c r="L359" s="69"/>
      <c r="M359" s="69"/>
      <c r="N359"/>
      <c r="O359"/>
      <c r="P359" s="37"/>
      <c r="Q359" s="38"/>
      <c r="R359" s="38"/>
      <c r="S359" s="51"/>
      <c r="T359" s="51"/>
      <c r="U359" s="51"/>
      <c r="V359" s="51"/>
      <c r="W359" s="51"/>
      <c r="X359" s="51"/>
      <c r="Y359" s="51"/>
      <c r="Z359" s="51"/>
      <c r="AA359" s="69"/>
      <c r="AB359" s="69"/>
      <c r="AC359" s="51"/>
      <c r="AD359" s="51"/>
    </row>
    <row r="360" spans="1:30" s="30" customFormat="1">
      <c r="A360"/>
      <c r="B360"/>
      <c r="C360" s="49"/>
      <c r="D360"/>
      <c r="E360"/>
      <c r="F360"/>
      <c r="G360"/>
      <c r="H360"/>
      <c r="I360"/>
      <c r="J360"/>
      <c r="K360"/>
      <c r="L360" s="69"/>
      <c r="M360" s="69"/>
      <c r="N360"/>
      <c r="O360"/>
      <c r="P360"/>
      <c r="Q360" s="38"/>
      <c r="R360" s="38"/>
      <c r="S360" s="51"/>
      <c r="T360" s="37"/>
      <c r="U360" s="37"/>
      <c r="V360" s="37"/>
      <c r="W360" s="37"/>
      <c r="X360" s="37"/>
      <c r="Y360" s="37"/>
      <c r="Z360" s="37"/>
      <c r="AA360" s="69"/>
      <c r="AB360" s="69"/>
      <c r="AC360" s="51"/>
      <c r="AD360" s="51"/>
    </row>
    <row r="361" spans="1:30" s="30" customFormat="1">
      <c r="A361"/>
      <c r="B361"/>
      <c r="C361" s="49"/>
      <c r="D361"/>
      <c r="E361"/>
      <c r="F361"/>
      <c r="G361"/>
      <c r="H361"/>
      <c r="I361"/>
      <c r="J361"/>
      <c r="K361"/>
      <c r="L361" s="69"/>
      <c r="M361" s="69"/>
      <c r="N361"/>
      <c r="O361"/>
      <c r="P361" s="37"/>
      <c r="Q361" s="38"/>
      <c r="R361" s="38"/>
      <c r="S361" s="37"/>
      <c r="T361" s="51"/>
      <c r="U361" s="51"/>
      <c r="V361" s="51"/>
      <c r="W361" s="51"/>
      <c r="X361" s="51"/>
      <c r="Y361" s="51"/>
      <c r="Z361" s="51"/>
      <c r="AA361" s="69"/>
      <c r="AB361" s="69"/>
      <c r="AC361" s="37"/>
      <c r="AD361" s="37"/>
    </row>
    <row r="362" spans="1:30">
      <c r="C362" s="49"/>
      <c r="P362" s="37"/>
      <c r="S362" s="51"/>
      <c r="T362" s="51"/>
      <c r="U362" s="51"/>
      <c r="V362" s="51"/>
      <c r="W362" s="51"/>
      <c r="X362" s="51"/>
      <c r="Y362" s="51"/>
      <c r="Z362" s="51"/>
      <c r="AC362" s="51"/>
      <c r="AD362" s="51"/>
    </row>
    <row r="363" spans="1:30" s="30" customFormat="1">
      <c r="A363"/>
      <c r="B363"/>
      <c r="C363" s="49"/>
      <c r="D363"/>
      <c r="E363"/>
      <c r="F363"/>
      <c r="G363"/>
      <c r="H363"/>
      <c r="I363"/>
      <c r="J363"/>
      <c r="K363"/>
      <c r="L363" s="69"/>
      <c r="M363" s="69"/>
      <c r="N363"/>
      <c r="O363"/>
      <c r="P363" s="37"/>
      <c r="Q363" s="38"/>
      <c r="R363" s="38"/>
      <c r="S363" s="51"/>
      <c r="T363" s="51"/>
      <c r="U363" s="51"/>
      <c r="V363" s="51"/>
      <c r="W363" s="51"/>
      <c r="X363" s="51"/>
      <c r="Y363" s="51"/>
      <c r="Z363" s="51"/>
      <c r="AA363" s="69"/>
      <c r="AB363" s="69"/>
      <c r="AC363" s="51"/>
      <c r="AD363" s="51"/>
    </row>
    <row r="364" spans="1:30" s="30" customFormat="1">
      <c r="A364"/>
      <c r="B364"/>
      <c r="C364" s="49"/>
      <c r="D364"/>
      <c r="E364"/>
      <c r="F364"/>
      <c r="G364"/>
      <c r="H364"/>
      <c r="I364"/>
      <c r="J364"/>
      <c r="K364"/>
      <c r="L364" s="69"/>
      <c r="M364" s="69"/>
      <c r="N364"/>
      <c r="O364"/>
      <c r="P364" s="37"/>
      <c r="Q364" s="38"/>
      <c r="R364" s="38"/>
      <c r="S364" s="51"/>
      <c r="T364" s="51"/>
      <c r="U364" s="51"/>
      <c r="V364" s="51"/>
      <c r="W364" s="51"/>
      <c r="X364" s="51"/>
      <c r="Y364" s="51"/>
      <c r="Z364" s="51"/>
      <c r="AA364" s="69"/>
      <c r="AB364" s="69"/>
      <c r="AC364" s="51"/>
      <c r="AD364" s="51"/>
    </row>
    <row r="365" spans="1:30" s="30" customFormat="1">
      <c r="A365"/>
      <c r="B365"/>
      <c r="C365" s="49"/>
      <c r="D365"/>
      <c r="E365"/>
      <c r="F365"/>
      <c r="G365"/>
      <c r="H365"/>
      <c r="I365"/>
      <c r="J365"/>
      <c r="K365"/>
      <c r="L365" s="69"/>
      <c r="M365" s="69"/>
      <c r="N365"/>
      <c r="O365"/>
      <c r="P365"/>
      <c r="Q365" s="38"/>
      <c r="R365" s="38"/>
      <c r="S365" s="51"/>
      <c r="T365"/>
      <c r="U365"/>
      <c r="V365"/>
      <c r="W365"/>
      <c r="X365"/>
      <c r="Y365"/>
      <c r="Z365"/>
      <c r="AA365" s="69"/>
      <c r="AB365" s="69"/>
      <c r="AC365" s="51"/>
      <c r="AD365" s="51"/>
    </row>
    <row r="366" spans="1:30" s="30" customFormat="1">
      <c r="A366"/>
      <c r="B366"/>
      <c r="C366" s="49"/>
      <c r="D366"/>
      <c r="E366"/>
      <c r="F366"/>
      <c r="G366"/>
      <c r="H366"/>
      <c r="I366"/>
      <c r="J366"/>
      <c r="K366"/>
      <c r="L366" s="69"/>
      <c r="M366" s="69"/>
      <c r="N366"/>
      <c r="O366"/>
      <c r="P366" s="37"/>
      <c r="Q366" s="38"/>
      <c r="R366" s="38"/>
      <c r="S366"/>
      <c r="T366" s="51"/>
      <c r="U366" s="51"/>
      <c r="V366" s="51"/>
      <c r="W366" s="51"/>
      <c r="X366" s="51"/>
      <c r="Y366" s="51"/>
      <c r="Z366" s="51"/>
      <c r="AA366" s="69"/>
      <c r="AB366" s="69"/>
      <c r="AC366"/>
      <c r="AD366"/>
    </row>
    <row r="367" spans="1:30">
      <c r="C367" s="49"/>
      <c r="P367" s="37"/>
      <c r="S367" s="51"/>
      <c r="T367" s="51"/>
      <c r="U367" s="51"/>
      <c r="V367" s="51"/>
      <c r="W367" s="51"/>
      <c r="X367" s="51"/>
      <c r="Y367" s="51"/>
      <c r="Z367" s="51"/>
      <c r="AC367" s="51"/>
      <c r="AD367" s="51"/>
    </row>
    <row r="368" spans="1:30" s="30" customFormat="1">
      <c r="A368"/>
      <c r="B368"/>
      <c r="C368" s="49"/>
      <c r="D368"/>
      <c r="E368"/>
      <c r="F368"/>
      <c r="G368"/>
      <c r="H368"/>
      <c r="I368"/>
      <c r="J368"/>
      <c r="K368"/>
      <c r="L368" s="69"/>
      <c r="M368" s="69"/>
      <c r="N368"/>
      <c r="O368"/>
      <c r="P368" s="37"/>
      <c r="Q368" s="38"/>
      <c r="R368" s="38"/>
      <c r="S368" s="51"/>
      <c r="T368" s="51"/>
      <c r="U368" s="51"/>
      <c r="V368" s="51"/>
      <c r="W368" s="51"/>
      <c r="X368" s="51"/>
      <c r="Y368" s="51"/>
      <c r="Z368" s="51"/>
      <c r="AA368" s="69"/>
      <c r="AB368" s="69"/>
      <c r="AC368" s="51"/>
      <c r="AD368" s="51"/>
    </row>
    <row r="369" spans="1:30" s="30" customFormat="1">
      <c r="A369"/>
      <c r="B369"/>
      <c r="C369" s="49"/>
      <c r="D369"/>
      <c r="E369"/>
      <c r="F369"/>
      <c r="G369"/>
      <c r="H369"/>
      <c r="I369"/>
      <c r="J369"/>
      <c r="K369"/>
      <c r="L369" s="69"/>
      <c r="M369" s="69"/>
      <c r="N369"/>
      <c r="O369"/>
      <c r="P369" s="37"/>
      <c r="Q369" s="38"/>
      <c r="R369" s="38"/>
      <c r="S369" s="51"/>
      <c r="T369" s="51"/>
      <c r="U369" s="51"/>
      <c r="V369" s="51"/>
      <c r="W369" s="51"/>
      <c r="X369" s="51"/>
      <c r="Y369" s="51"/>
      <c r="Z369" s="51"/>
      <c r="AA369" s="69"/>
      <c r="AB369" s="69"/>
      <c r="AC369" s="51"/>
      <c r="AD369" s="51"/>
    </row>
    <row r="370" spans="1:30" s="30" customFormat="1">
      <c r="A370"/>
      <c r="B370"/>
      <c r="C370" s="49"/>
      <c r="D370"/>
      <c r="E370"/>
      <c r="F370"/>
      <c r="G370"/>
      <c r="H370"/>
      <c r="I370"/>
      <c r="J370"/>
      <c r="K370"/>
      <c r="L370" s="69"/>
      <c r="M370" s="69"/>
      <c r="N370"/>
      <c r="O370"/>
      <c r="P370"/>
      <c r="Q370" s="38"/>
      <c r="R370" s="61"/>
      <c r="S370" s="53"/>
      <c r="T370" s="53"/>
      <c r="U370" s="53"/>
      <c r="V370" s="53"/>
      <c r="W370" s="53"/>
      <c r="X370" s="53"/>
      <c r="Y370" s="53"/>
      <c r="Z370" s="53"/>
      <c r="AA370" s="69"/>
      <c r="AB370" s="69"/>
      <c r="AC370" s="53"/>
      <c r="AD370" s="53"/>
    </row>
    <row r="371" spans="1:30" s="30" customFormat="1">
      <c r="A371"/>
      <c r="B371"/>
      <c r="C371" s="49"/>
      <c r="D371"/>
      <c r="E371"/>
      <c r="F371"/>
      <c r="G371"/>
      <c r="H371"/>
      <c r="I371"/>
      <c r="J371"/>
      <c r="K371"/>
      <c r="L371" s="69"/>
      <c r="M371" s="69"/>
      <c r="N371"/>
      <c r="O371"/>
      <c r="P371" s="37"/>
      <c r="Q371" s="38"/>
      <c r="R371" s="61"/>
      <c r="S371" s="53"/>
      <c r="T371" s="53"/>
      <c r="U371" s="53"/>
      <c r="V371" s="53"/>
      <c r="W371" s="53"/>
      <c r="X371" s="53"/>
      <c r="Y371" s="53"/>
      <c r="Z371" s="53"/>
      <c r="AA371" s="69"/>
      <c r="AB371" s="69"/>
      <c r="AC371" s="53"/>
      <c r="AD371" s="53"/>
    </row>
    <row r="372" spans="1:30">
      <c r="C372" s="49"/>
      <c r="P372" s="37"/>
      <c r="R372" s="61"/>
      <c r="S372" s="53"/>
      <c r="T372" s="53"/>
      <c r="U372" s="53"/>
      <c r="V372" s="53"/>
      <c r="W372" s="53"/>
      <c r="X372" s="53"/>
      <c r="Y372" s="53"/>
      <c r="Z372" s="53"/>
      <c r="AC372" s="53"/>
      <c r="AD372" s="53"/>
    </row>
    <row r="373" spans="1:30" s="30" customFormat="1">
      <c r="A373"/>
      <c r="B373"/>
      <c r="C373" s="49"/>
      <c r="D373"/>
      <c r="E373"/>
      <c r="F373"/>
      <c r="G373"/>
      <c r="H373"/>
      <c r="I373"/>
      <c r="J373"/>
      <c r="K373"/>
      <c r="L373" s="69"/>
      <c r="M373" s="69"/>
      <c r="N373"/>
      <c r="O373"/>
      <c r="P373" s="37"/>
      <c r="Q373" s="38"/>
      <c r="R373" s="61"/>
      <c r="S373" s="53"/>
      <c r="T373" s="53"/>
      <c r="U373" s="53"/>
      <c r="V373" s="53"/>
      <c r="W373" s="53"/>
      <c r="X373" s="53"/>
      <c r="Y373" s="53"/>
      <c r="Z373" s="53"/>
      <c r="AA373" s="69"/>
      <c r="AB373" s="69"/>
      <c r="AC373" s="53"/>
      <c r="AD373" s="53"/>
    </row>
    <row r="374" spans="1:30" s="30" customFormat="1">
      <c r="A374"/>
      <c r="B374"/>
      <c r="C374" s="49"/>
      <c r="D374"/>
      <c r="E374"/>
      <c r="F374"/>
      <c r="G374"/>
      <c r="H374"/>
      <c r="I374"/>
      <c r="J374"/>
      <c r="K374"/>
      <c r="L374" s="69"/>
      <c r="M374" s="69"/>
      <c r="N374"/>
      <c r="O374"/>
      <c r="P374" s="37"/>
      <c r="Q374" s="38"/>
      <c r="R374" s="38"/>
      <c r="S374" s="51"/>
      <c r="T374" s="37"/>
      <c r="U374" s="37"/>
      <c r="V374" s="37"/>
      <c r="W374" s="37"/>
      <c r="X374" s="37"/>
      <c r="Y374" s="37"/>
      <c r="Z374" s="37"/>
      <c r="AA374" s="69"/>
      <c r="AB374" s="69"/>
      <c r="AC374" s="51"/>
      <c r="AD374" s="51"/>
    </row>
    <row r="375" spans="1:30" s="30" customFormat="1">
      <c r="A375"/>
      <c r="B375"/>
      <c r="C375" s="49"/>
      <c r="D375"/>
      <c r="E375"/>
      <c r="F375"/>
      <c r="G375"/>
      <c r="H375"/>
      <c r="I375"/>
      <c r="J375"/>
      <c r="K375"/>
      <c r="L375" s="69"/>
      <c r="M375" s="69"/>
      <c r="N375"/>
      <c r="O375"/>
      <c r="P375"/>
      <c r="Q375" s="38"/>
      <c r="R375" s="61"/>
      <c r="S375" s="53"/>
      <c r="T375" s="53"/>
      <c r="U375" s="53"/>
      <c r="V375" s="53"/>
      <c r="W375" s="53"/>
      <c r="X375" s="53"/>
      <c r="Y375" s="53"/>
      <c r="Z375" s="53"/>
      <c r="AA375" s="69"/>
      <c r="AB375" s="69"/>
      <c r="AC375" s="53"/>
      <c r="AD375" s="53"/>
    </row>
    <row r="376" spans="1:30" s="30" customFormat="1">
      <c r="A376"/>
      <c r="B376"/>
      <c r="C376" s="49"/>
      <c r="D376"/>
      <c r="E376"/>
      <c r="F376"/>
      <c r="G376"/>
      <c r="H376"/>
      <c r="I376"/>
      <c r="J376"/>
      <c r="K376"/>
      <c r="L376" s="69"/>
      <c r="M376" s="69"/>
      <c r="N376"/>
      <c r="O376"/>
      <c r="P376" s="37"/>
      <c r="Q376" s="38"/>
      <c r="R376" s="61"/>
      <c r="S376" s="53"/>
      <c r="T376" s="53"/>
      <c r="U376" s="53"/>
      <c r="V376" s="53"/>
      <c r="W376" s="53"/>
      <c r="X376" s="53"/>
      <c r="Y376" s="53"/>
      <c r="Z376" s="53"/>
      <c r="AA376" s="69"/>
      <c r="AB376" s="69"/>
      <c r="AC376" s="53"/>
      <c r="AD376" s="53"/>
    </row>
    <row r="377" spans="1:30">
      <c r="C377" s="49"/>
      <c r="P377" s="37"/>
      <c r="R377" s="61"/>
      <c r="S377" s="53"/>
      <c r="T377" s="53"/>
      <c r="U377" s="53"/>
      <c r="V377" s="53"/>
      <c r="W377" s="53"/>
      <c r="X377" s="53"/>
      <c r="Y377" s="53"/>
      <c r="Z377" s="53"/>
      <c r="AC377" s="53"/>
      <c r="AD377" s="53"/>
    </row>
    <row r="378" spans="1:30" s="30" customFormat="1">
      <c r="A378"/>
      <c r="B378"/>
      <c r="C378" s="49"/>
      <c r="D378"/>
      <c r="E378"/>
      <c r="F378"/>
      <c r="G378"/>
      <c r="H378"/>
      <c r="I378"/>
      <c r="J378"/>
      <c r="K378"/>
      <c r="L378" s="69"/>
      <c r="M378" s="69"/>
      <c r="N378"/>
      <c r="O378"/>
      <c r="P378" s="37"/>
      <c r="Q378" s="38"/>
      <c r="R378" s="61"/>
      <c r="S378" s="53"/>
      <c r="T378" s="53"/>
      <c r="U378" s="53"/>
      <c r="V378" s="53"/>
      <c r="W378" s="53"/>
      <c r="X378" s="53"/>
      <c r="Y378" s="53"/>
      <c r="Z378" s="53"/>
      <c r="AA378" s="69"/>
      <c r="AB378" s="69"/>
      <c r="AC378" s="53"/>
      <c r="AD378" s="53"/>
    </row>
    <row r="379" spans="1:30" s="30" customFormat="1">
      <c r="A379"/>
      <c r="B379"/>
      <c r="C379" s="49"/>
      <c r="D379"/>
      <c r="E379"/>
      <c r="F379"/>
      <c r="G379"/>
      <c r="H379"/>
      <c r="I379"/>
      <c r="J379"/>
      <c r="K379"/>
      <c r="L379" s="69"/>
      <c r="M379" s="69"/>
      <c r="N379"/>
      <c r="O379"/>
      <c r="P379" s="37"/>
      <c r="Q379" s="38"/>
      <c r="R379" s="38"/>
      <c r="S379" s="37"/>
      <c r="T379" s="51"/>
      <c r="U379" s="51"/>
      <c r="V379" s="51"/>
      <c r="W379" s="51"/>
      <c r="X379" s="51"/>
      <c r="Y379" s="51"/>
      <c r="Z379" s="51"/>
      <c r="AA379" s="69"/>
      <c r="AB379" s="69"/>
      <c r="AC379" s="37"/>
      <c r="AD379" s="37"/>
    </row>
    <row r="380" spans="1:30" s="30" customFormat="1">
      <c r="A380"/>
      <c r="B380"/>
      <c r="C380" s="49"/>
      <c r="D380"/>
      <c r="E380"/>
      <c r="F380"/>
      <c r="G380"/>
      <c r="H380"/>
      <c r="I380"/>
      <c r="J380"/>
      <c r="K380"/>
      <c r="L380" s="69"/>
      <c r="M380" s="69"/>
      <c r="N380"/>
      <c r="O380"/>
      <c r="P380"/>
      <c r="Q380" s="38"/>
      <c r="R380" s="61"/>
      <c r="S380" s="53"/>
      <c r="T380" s="53"/>
      <c r="U380" s="53"/>
      <c r="V380" s="53"/>
      <c r="W380" s="53"/>
      <c r="X380" s="53"/>
      <c r="Y380" s="53"/>
      <c r="Z380" s="53"/>
      <c r="AA380" s="69"/>
      <c r="AB380" s="69"/>
      <c r="AC380" s="53"/>
      <c r="AD380" s="53"/>
    </row>
    <row r="381" spans="1:30" s="30" customFormat="1">
      <c r="A381"/>
      <c r="B381"/>
      <c r="C381" s="49"/>
      <c r="D381"/>
      <c r="E381"/>
      <c r="F381"/>
      <c r="G381"/>
      <c r="H381"/>
      <c r="I381"/>
      <c r="J381"/>
      <c r="K381"/>
      <c r="L381" s="69"/>
      <c r="M381" s="69"/>
      <c r="N381"/>
      <c r="O381"/>
      <c r="P381" s="37"/>
      <c r="Q381" s="38"/>
      <c r="R381" s="61"/>
      <c r="S381" s="53"/>
      <c r="T381" s="53"/>
      <c r="U381" s="53"/>
      <c r="V381" s="53"/>
      <c r="W381" s="53"/>
      <c r="X381" s="53"/>
      <c r="Y381" s="53"/>
      <c r="Z381" s="53"/>
      <c r="AA381" s="69"/>
      <c r="AB381" s="69"/>
      <c r="AC381" s="53"/>
      <c r="AD381" s="53"/>
    </row>
    <row r="382" spans="1:30">
      <c r="C382" s="49"/>
      <c r="P382" s="37"/>
      <c r="R382" s="61"/>
      <c r="S382" s="53"/>
      <c r="T382" s="53"/>
      <c r="U382" s="53"/>
      <c r="V382" s="53"/>
      <c r="W382" s="53"/>
      <c r="X382" s="53"/>
      <c r="Y382" s="53"/>
      <c r="Z382" s="53"/>
      <c r="AC382" s="53"/>
      <c r="AD382" s="53"/>
    </row>
    <row r="383" spans="1:30" s="30" customFormat="1">
      <c r="A383"/>
      <c r="B383"/>
      <c r="C383" s="49"/>
      <c r="D383"/>
      <c r="E383"/>
      <c r="F383"/>
      <c r="G383"/>
      <c r="H383"/>
      <c r="I383"/>
      <c r="J383"/>
      <c r="K383"/>
      <c r="L383" s="69"/>
      <c r="M383" s="69"/>
      <c r="N383"/>
      <c r="O383"/>
      <c r="P383" s="37"/>
      <c r="Q383" s="38"/>
      <c r="R383" s="61"/>
      <c r="S383" s="53"/>
      <c r="T383" s="53"/>
      <c r="U383" s="53"/>
      <c r="V383" s="53"/>
      <c r="W383" s="53"/>
      <c r="X383" s="53"/>
      <c r="Y383" s="53"/>
      <c r="Z383" s="53"/>
      <c r="AA383" s="69"/>
      <c r="AB383" s="69"/>
      <c r="AC383" s="53"/>
      <c r="AD383" s="53"/>
    </row>
    <row r="384" spans="1:30" s="30" customFormat="1">
      <c r="A384"/>
      <c r="B384"/>
      <c r="C384" s="49"/>
      <c r="D384"/>
      <c r="E384"/>
      <c r="F384"/>
      <c r="G384"/>
      <c r="H384"/>
      <c r="I384"/>
      <c r="J384"/>
      <c r="K384"/>
      <c r="L384" s="69"/>
      <c r="M384" s="69"/>
      <c r="N384"/>
      <c r="O384"/>
      <c r="P384" s="37"/>
      <c r="Q384" s="38"/>
      <c r="R384" s="38"/>
      <c r="S384" s="51"/>
      <c r="T384" s="51"/>
      <c r="U384" s="51"/>
      <c r="V384" s="51"/>
      <c r="W384" s="51"/>
      <c r="X384" s="51"/>
      <c r="Y384" s="51"/>
      <c r="Z384" s="51"/>
      <c r="AA384" s="69"/>
      <c r="AB384" s="69"/>
      <c r="AC384" s="51"/>
      <c r="AD384" s="51"/>
    </row>
    <row r="385" spans="1:30" s="30" customFormat="1">
      <c r="A385"/>
      <c r="B385"/>
      <c r="C385" s="49"/>
      <c r="D385"/>
      <c r="E385"/>
      <c r="F385"/>
      <c r="G385"/>
      <c r="H385"/>
      <c r="I385"/>
      <c r="J385"/>
      <c r="K385"/>
      <c r="L385" s="69"/>
      <c r="M385" s="69"/>
      <c r="N385"/>
      <c r="O385"/>
      <c r="P385"/>
      <c r="Q385" s="38"/>
      <c r="R385" s="61"/>
      <c r="S385" s="53"/>
      <c r="T385" s="53"/>
      <c r="U385" s="53"/>
      <c r="V385" s="53"/>
      <c r="W385" s="53"/>
      <c r="X385" s="53"/>
      <c r="Y385" s="53"/>
      <c r="Z385" s="53"/>
      <c r="AA385" s="69"/>
      <c r="AB385" s="69"/>
      <c r="AC385" s="53"/>
      <c r="AD385" s="53"/>
    </row>
    <row r="386" spans="1:30" s="30" customFormat="1">
      <c r="A386"/>
      <c r="B386"/>
      <c r="C386" s="49"/>
      <c r="D386"/>
      <c r="E386"/>
      <c r="F386"/>
      <c r="G386"/>
      <c r="H386"/>
      <c r="I386"/>
      <c r="J386"/>
      <c r="K386"/>
      <c r="L386" s="69"/>
      <c r="M386" s="69"/>
      <c r="N386"/>
      <c r="O386"/>
      <c r="P386" s="37"/>
      <c r="Q386" s="38"/>
      <c r="R386" s="61"/>
      <c r="S386" s="53"/>
      <c r="T386" s="53"/>
      <c r="U386" s="53"/>
      <c r="V386" s="53"/>
      <c r="W386" s="53"/>
      <c r="X386" s="53"/>
      <c r="Y386" s="53"/>
      <c r="Z386" s="53"/>
      <c r="AA386" s="69"/>
      <c r="AB386" s="69"/>
      <c r="AC386" s="53"/>
      <c r="AD386" s="53"/>
    </row>
    <row r="387" spans="1:30">
      <c r="C387" s="49"/>
      <c r="P387" s="37"/>
      <c r="R387" s="61"/>
      <c r="S387" s="53"/>
      <c r="T387" s="53"/>
      <c r="U387" s="53"/>
      <c r="V387" s="53"/>
      <c r="W387" s="53"/>
      <c r="X387" s="53"/>
      <c r="Y387" s="53"/>
      <c r="Z387" s="53"/>
      <c r="AC387" s="53"/>
      <c r="AD387" s="53"/>
    </row>
    <row r="388" spans="1:30" s="30" customFormat="1">
      <c r="A388"/>
      <c r="B388"/>
      <c r="C388" s="49"/>
      <c r="D388"/>
      <c r="E388"/>
      <c r="F388"/>
      <c r="G388"/>
      <c r="H388"/>
      <c r="I388"/>
      <c r="J388"/>
      <c r="K388"/>
      <c r="L388" s="69"/>
      <c r="M388" s="69"/>
      <c r="N388"/>
      <c r="O388"/>
      <c r="P388" s="37"/>
      <c r="Q388" s="38"/>
      <c r="R388" s="61"/>
      <c r="S388" s="53"/>
      <c r="T388" s="53"/>
      <c r="U388" s="53"/>
      <c r="V388" s="53"/>
      <c r="W388" s="53"/>
      <c r="X388" s="53"/>
      <c r="Y388" s="53"/>
      <c r="Z388" s="53"/>
      <c r="AA388" s="69"/>
      <c r="AB388" s="69"/>
      <c r="AC388" s="53"/>
      <c r="AD388" s="53"/>
    </row>
    <row r="389" spans="1:30" s="30" customFormat="1">
      <c r="A389"/>
      <c r="B389"/>
      <c r="C389" s="49"/>
      <c r="D389"/>
      <c r="E389"/>
      <c r="F389"/>
      <c r="G389"/>
      <c r="H389"/>
      <c r="I389"/>
      <c r="J389"/>
      <c r="K389"/>
      <c r="L389" s="69"/>
      <c r="M389" s="69"/>
      <c r="N389"/>
      <c r="O389"/>
      <c r="P389" s="37"/>
      <c r="Q389" s="38"/>
      <c r="R389" s="38"/>
      <c r="S389" s="51"/>
      <c r="T389" s="51"/>
      <c r="U389" s="51"/>
      <c r="V389" s="51"/>
      <c r="W389" s="51"/>
      <c r="X389" s="51"/>
      <c r="Y389" s="51"/>
      <c r="Z389" s="51"/>
      <c r="AA389" s="69"/>
      <c r="AB389" s="69"/>
      <c r="AC389" s="51"/>
      <c r="AD389" s="51"/>
    </row>
    <row r="390" spans="1:30" s="30" customFormat="1">
      <c r="A390"/>
      <c r="B390"/>
      <c r="C390" s="49"/>
      <c r="D390"/>
      <c r="E390"/>
      <c r="F390"/>
      <c r="G390"/>
      <c r="H390"/>
      <c r="I390"/>
      <c r="J390"/>
      <c r="K390"/>
      <c r="L390" s="69"/>
      <c r="M390" s="69"/>
      <c r="N390"/>
      <c r="O390"/>
      <c r="P390"/>
      <c r="Q390" s="38"/>
      <c r="R390" s="61"/>
      <c r="S390" s="53"/>
      <c r="T390" s="53"/>
      <c r="U390" s="53"/>
      <c r="V390" s="53"/>
      <c r="W390" s="53"/>
      <c r="X390" s="53"/>
      <c r="Y390" s="53"/>
      <c r="Z390" s="53"/>
      <c r="AA390" s="69"/>
      <c r="AB390" s="69"/>
      <c r="AC390" s="53"/>
      <c r="AD390" s="53"/>
    </row>
    <row r="391" spans="1:30" s="30" customFormat="1">
      <c r="A391"/>
      <c r="B391"/>
      <c r="C391" s="49"/>
      <c r="D391"/>
      <c r="E391"/>
      <c r="F391"/>
      <c r="G391"/>
      <c r="H391"/>
      <c r="I391"/>
      <c r="J391"/>
      <c r="K391"/>
      <c r="L391" s="69"/>
      <c r="M391" s="69"/>
      <c r="N391"/>
      <c r="O391"/>
      <c r="P391" s="37"/>
      <c r="Q391" s="38"/>
      <c r="R391" s="61"/>
      <c r="S391" s="53"/>
      <c r="T391" s="53"/>
      <c r="U391" s="53"/>
      <c r="V391" s="53"/>
      <c r="W391" s="53"/>
      <c r="X391" s="53"/>
      <c r="Y391" s="53"/>
      <c r="Z391" s="53"/>
      <c r="AA391" s="69"/>
      <c r="AB391" s="69"/>
      <c r="AC391" s="53"/>
      <c r="AD391" s="53"/>
    </row>
    <row r="392" spans="1:30">
      <c r="C392" s="49"/>
      <c r="P392" s="37"/>
      <c r="R392" s="61"/>
      <c r="S392" s="53"/>
      <c r="T392" s="53"/>
      <c r="U392" s="53"/>
      <c r="V392" s="53"/>
      <c r="W392" s="53"/>
      <c r="X392" s="53"/>
      <c r="Y392" s="53"/>
      <c r="Z392" s="53"/>
      <c r="AC392" s="53"/>
      <c r="AD392" s="53"/>
    </row>
    <row r="393" spans="1:30" s="30" customFormat="1">
      <c r="A393"/>
      <c r="B393"/>
      <c r="C393" s="49"/>
      <c r="D393"/>
      <c r="E393"/>
      <c r="F393"/>
      <c r="G393"/>
      <c r="H393"/>
      <c r="I393"/>
      <c r="J393"/>
      <c r="K393"/>
      <c r="L393" s="69"/>
      <c r="M393" s="69"/>
      <c r="N393"/>
      <c r="O393"/>
      <c r="P393" s="37"/>
      <c r="Q393" s="38"/>
      <c r="R393" s="61"/>
      <c r="S393" s="53"/>
      <c r="T393" s="53"/>
      <c r="U393" s="53"/>
      <c r="V393" s="53"/>
      <c r="W393" s="53"/>
      <c r="X393" s="53"/>
      <c r="Y393" s="53"/>
      <c r="Z393" s="53"/>
      <c r="AA393" s="69"/>
      <c r="AB393" s="69"/>
      <c r="AC393" s="53"/>
      <c r="AD393" s="53"/>
    </row>
    <row r="394" spans="1:30" s="30" customFormat="1">
      <c r="A394"/>
      <c r="B394"/>
      <c r="C394" s="49"/>
      <c r="D394"/>
      <c r="E394"/>
      <c r="F394"/>
      <c r="G394"/>
      <c r="H394"/>
      <c r="I394"/>
      <c r="J394"/>
      <c r="K394"/>
      <c r="L394" s="69"/>
      <c r="M394" s="69"/>
      <c r="N394"/>
      <c r="O394"/>
      <c r="P394" s="37"/>
      <c r="Q394" s="38"/>
      <c r="R394" s="38"/>
      <c r="S394" s="51"/>
      <c r="T394" s="51"/>
      <c r="U394" s="51"/>
      <c r="V394" s="51"/>
      <c r="W394" s="51"/>
      <c r="X394" s="51"/>
      <c r="Y394" s="51"/>
      <c r="Z394" s="51"/>
      <c r="AA394" s="69"/>
      <c r="AB394" s="69"/>
      <c r="AC394" s="51"/>
      <c r="AD394" s="51"/>
    </row>
    <row r="395" spans="1:30" s="30" customFormat="1">
      <c r="A395"/>
      <c r="B395"/>
      <c r="C395" s="49"/>
      <c r="D395"/>
      <c r="E395"/>
      <c r="F395"/>
      <c r="G395"/>
      <c r="H395"/>
      <c r="I395"/>
      <c r="J395"/>
      <c r="K395"/>
      <c r="L395" s="69"/>
      <c r="M395" s="69"/>
      <c r="N395"/>
      <c r="O395"/>
      <c r="P395"/>
      <c r="Q395" s="38"/>
      <c r="R395" s="61"/>
      <c r="S395" s="53"/>
      <c r="T395" s="53"/>
      <c r="U395" s="53"/>
      <c r="V395" s="53"/>
      <c r="W395" s="53"/>
      <c r="X395" s="53"/>
      <c r="Y395" s="53"/>
      <c r="Z395" s="53"/>
      <c r="AA395" s="69"/>
      <c r="AB395" s="69"/>
      <c r="AC395" s="53"/>
      <c r="AD395" s="53"/>
    </row>
    <row r="396" spans="1:30" s="30" customFormat="1">
      <c r="A396"/>
      <c r="B396"/>
      <c r="C396" s="49"/>
      <c r="D396"/>
      <c r="E396"/>
      <c r="F396"/>
      <c r="G396"/>
      <c r="H396"/>
      <c r="I396"/>
      <c r="J396"/>
      <c r="K396"/>
      <c r="L396" s="69"/>
      <c r="M396" s="69"/>
      <c r="N396"/>
      <c r="O396"/>
      <c r="P396" s="37"/>
      <c r="Q396" s="38"/>
      <c r="R396" s="61"/>
      <c r="S396" s="53"/>
      <c r="T396" s="53"/>
      <c r="U396" s="53"/>
      <c r="V396" s="53"/>
      <c r="W396" s="53"/>
      <c r="X396" s="53"/>
      <c r="Y396" s="53"/>
      <c r="Z396" s="53"/>
      <c r="AA396" s="69"/>
      <c r="AB396" s="69"/>
      <c r="AC396" s="53"/>
      <c r="AD396" s="53"/>
    </row>
    <row r="397" spans="1:30">
      <c r="C397" s="49"/>
      <c r="P397" s="37"/>
      <c r="R397" s="61"/>
      <c r="S397" s="53"/>
      <c r="T397" s="53"/>
      <c r="U397" s="53"/>
      <c r="V397" s="53"/>
      <c r="W397" s="53"/>
      <c r="X397" s="53"/>
      <c r="Y397" s="53"/>
      <c r="Z397" s="53"/>
      <c r="AC397" s="53"/>
      <c r="AD397" s="53"/>
    </row>
    <row r="398" spans="1:30" s="30" customFormat="1">
      <c r="A398"/>
      <c r="B398"/>
      <c r="C398" s="49"/>
      <c r="D398"/>
      <c r="E398"/>
      <c r="F398"/>
      <c r="G398"/>
      <c r="H398"/>
      <c r="I398"/>
      <c r="J398"/>
      <c r="K398"/>
      <c r="L398" s="69"/>
      <c r="M398" s="69"/>
      <c r="N398"/>
      <c r="O398"/>
      <c r="P398" s="37"/>
      <c r="Q398" s="38"/>
      <c r="R398" s="61"/>
      <c r="S398" s="53"/>
      <c r="T398" s="53"/>
      <c r="U398" s="53"/>
      <c r="V398" s="53"/>
      <c r="W398" s="53"/>
      <c r="X398" s="53"/>
      <c r="Y398" s="53"/>
      <c r="Z398" s="53"/>
      <c r="AA398" s="69"/>
      <c r="AB398" s="69"/>
      <c r="AC398" s="53"/>
      <c r="AD398" s="53"/>
    </row>
    <row r="399" spans="1:30" s="30" customFormat="1">
      <c r="A399"/>
      <c r="B399"/>
      <c r="C399" s="49"/>
      <c r="D399"/>
      <c r="E399"/>
      <c r="F399"/>
      <c r="G399"/>
      <c r="H399"/>
      <c r="I399"/>
      <c r="J399"/>
      <c r="K399"/>
      <c r="L399" s="69"/>
      <c r="M399" s="69"/>
      <c r="N399"/>
      <c r="O399"/>
      <c r="P399" s="37"/>
      <c r="Q399" s="38"/>
      <c r="R399" s="38"/>
      <c r="S399" s="51"/>
      <c r="T399" s="37"/>
      <c r="U399" s="37"/>
      <c r="V399" s="37"/>
      <c r="W399" s="37"/>
      <c r="X399" s="37"/>
      <c r="Y399" s="37"/>
      <c r="Z399" s="37"/>
      <c r="AA399" s="69"/>
      <c r="AB399" s="69"/>
      <c r="AC399" s="51"/>
      <c r="AD399" s="51"/>
    </row>
    <row r="400" spans="1:30" s="30" customFormat="1">
      <c r="A400"/>
      <c r="B400"/>
      <c r="C400" s="49"/>
      <c r="D400"/>
      <c r="E400"/>
      <c r="F400"/>
      <c r="G400"/>
      <c r="H400"/>
      <c r="I400"/>
      <c r="J400"/>
      <c r="K400"/>
      <c r="L400" s="69"/>
      <c r="M400" s="69"/>
      <c r="N400"/>
      <c r="O400"/>
      <c r="P400"/>
      <c r="Q400" s="38"/>
      <c r="R400" s="61"/>
      <c r="S400" s="53"/>
      <c r="T400" s="53"/>
      <c r="U400" s="53"/>
      <c r="V400" s="53"/>
      <c r="W400" s="53"/>
      <c r="X400" s="53"/>
      <c r="Y400" s="53"/>
      <c r="Z400" s="53"/>
      <c r="AA400" s="69"/>
      <c r="AB400" s="69"/>
      <c r="AC400" s="53"/>
      <c r="AD400" s="53"/>
    </row>
    <row r="401" spans="1:30" s="30" customFormat="1">
      <c r="A401"/>
      <c r="B401"/>
      <c r="C401" s="49"/>
      <c r="D401"/>
      <c r="E401"/>
      <c r="F401"/>
      <c r="G401"/>
      <c r="H401"/>
      <c r="I401"/>
      <c r="J401"/>
      <c r="K401"/>
      <c r="L401" s="69"/>
      <c r="M401" s="69"/>
      <c r="N401"/>
      <c r="O401"/>
      <c r="P401" s="37"/>
      <c r="Q401" s="38"/>
      <c r="R401" s="61"/>
      <c r="S401" s="53"/>
      <c r="T401" s="53"/>
      <c r="U401" s="53"/>
      <c r="V401" s="53"/>
      <c r="W401" s="53"/>
      <c r="X401" s="53"/>
      <c r="Y401" s="53"/>
      <c r="Z401" s="53"/>
      <c r="AA401" s="69"/>
      <c r="AB401" s="69"/>
      <c r="AC401" s="53"/>
      <c r="AD401" s="53"/>
    </row>
    <row r="402" spans="1:30" s="30" customFormat="1">
      <c r="A402"/>
      <c r="B402"/>
      <c r="C402" s="49"/>
      <c r="D402"/>
      <c r="E402"/>
      <c r="F402"/>
      <c r="G402"/>
      <c r="H402"/>
      <c r="I402"/>
      <c r="J402"/>
      <c r="K402"/>
      <c r="L402" s="69"/>
      <c r="M402" s="69"/>
      <c r="N402"/>
      <c r="O402"/>
      <c r="P402" s="37"/>
      <c r="Q402" s="38"/>
      <c r="R402" s="61"/>
      <c r="S402" s="53"/>
      <c r="T402" s="53"/>
      <c r="U402" s="53"/>
      <c r="V402" s="53"/>
      <c r="W402" s="53"/>
      <c r="X402" s="53"/>
      <c r="Y402" s="53"/>
      <c r="Z402" s="53"/>
      <c r="AA402" s="69"/>
      <c r="AB402" s="69"/>
      <c r="AC402" s="53"/>
      <c r="AD402" s="53"/>
    </row>
    <row r="403" spans="1:30" s="30" customFormat="1">
      <c r="A403"/>
      <c r="B403"/>
      <c r="C403" s="49"/>
      <c r="D403"/>
      <c r="E403"/>
      <c r="F403"/>
      <c r="G403"/>
      <c r="H403"/>
      <c r="I403"/>
      <c r="J403"/>
      <c r="K403"/>
      <c r="L403" s="69"/>
      <c r="M403" s="69"/>
      <c r="N403"/>
      <c r="O403"/>
      <c r="P403" s="37"/>
      <c r="Q403" s="38"/>
      <c r="R403" s="61"/>
      <c r="S403" s="53"/>
      <c r="T403" s="53"/>
      <c r="U403" s="53"/>
      <c r="V403" s="53"/>
      <c r="W403" s="53"/>
      <c r="X403" s="53"/>
      <c r="Y403" s="53"/>
      <c r="Z403" s="53"/>
      <c r="AA403" s="69"/>
      <c r="AB403" s="69"/>
      <c r="AC403" s="53"/>
      <c r="AD403" s="53"/>
    </row>
    <row r="404" spans="1:30" s="30" customFormat="1">
      <c r="A404"/>
      <c r="B404"/>
      <c r="C404" s="49"/>
      <c r="D404"/>
      <c r="E404"/>
      <c r="F404"/>
      <c r="G404"/>
      <c r="H404"/>
      <c r="I404"/>
      <c r="J404"/>
      <c r="K404"/>
      <c r="L404" s="69"/>
      <c r="M404" s="69"/>
      <c r="N404"/>
      <c r="O404"/>
      <c r="P404" s="37"/>
      <c r="Q404" s="38"/>
      <c r="R404" s="38"/>
      <c r="S404" s="37"/>
      <c r="T404" s="51"/>
      <c r="U404" s="51"/>
      <c r="V404" s="51"/>
      <c r="W404" s="51"/>
      <c r="X404" s="51"/>
      <c r="Y404" s="51"/>
      <c r="Z404" s="51"/>
      <c r="AA404" s="69"/>
      <c r="AB404" s="69"/>
      <c r="AC404" s="37"/>
      <c r="AD404" s="37"/>
    </row>
    <row r="405" spans="1:30" s="30" customFormat="1">
      <c r="A405"/>
      <c r="B405"/>
      <c r="C405" s="49"/>
      <c r="D405"/>
      <c r="E405"/>
      <c r="F405"/>
      <c r="G405"/>
      <c r="H405"/>
      <c r="I405"/>
      <c r="J405"/>
      <c r="K405"/>
      <c r="L405" s="69"/>
      <c r="M405" s="69"/>
      <c r="N405"/>
      <c r="O405"/>
      <c r="P405"/>
      <c r="Q405" s="38"/>
      <c r="R405" s="61"/>
      <c r="S405" s="53"/>
      <c r="T405" s="53"/>
      <c r="U405" s="53"/>
      <c r="V405" s="53"/>
      <c r="W405" s="53"/>
      <c r="X405" s="53"/>
      <c r="Y405" s="53"/>
      <c r="Z405" s="53"/>
      <c r="AA405" s="69"/>
      <c r="AB405" s="69"/>
      <c r="AC405" s="53"/>
      <c r="AD405" s="53"/>
    </row>
    <row r="406" spans="1:30">
      <c r="C406" s="49"/>
      <c r="P406" s="37"/>
      <c r="R406" s="61"/>
      <c r="S406" s="53"/>
      <c r="T406" s="53"/>
      <c r="U406" s="53"/>
      <c r="V406" s="53"/>
      <c r="W406" s="53"/>
      <c r="X406" s="53"/>
      <c r="Y406" s="53"/>
      <c r="Z406" s="53"/>
      <c r="AC406" s="53"/>
      <c r="AD406" s="53"/>
    </row>
    <row r="407" spans="1:30" s="30" customFormat="1">
      <c r="A407"/>
      <c r="B407"/>
      <c r="C407" s="49"/>
      <c r="D407"/>
      <c r="E407"/>
      <c r="F407"/>
      <c r="G407"/>
      <c r="H407"/>
      <c r="I407"/>
      <c r="J407"/>
      <c r="K407"/>
      <c r="L407" s="69"/>
      <c r="M407" s="69"/>
      <c r="N407"/>
      <c r="O407"/>
      <c r="P407" s="37"/>
      <c r="Q407" s="38"/>
      <c r="R407" s="61"/>
      <c r="S407" s="53"/>
      <c r="T407" s="53"/>
      <c r="U407" s="53"/>
      <c r="V407" s="53"/>
      <c r="W407" s="53"/>
      <c r="X407" s="53"/>
      <c r="Y407" s="53"/>
      <c r="Z407" s="53"/>
      <c r="AA407" s="69"/>
      <c r="AB407" s="69"/>
      <c r="AC407" s="53"/>
      <c r="AD407" s="53"/>
    </row>
    <row r="408" spans="1:30" s="30" customFormat="1">
      <c r="A408"/>
      <c r="B408"/>
      <c r="C408" s="49"/>
      <c r="D408"/>
      <c r="E408"/>
      <c r="F408"/>
      <c r="G408"/>
      <c r="H408"/>
      <c r="I408"/>
      <c r="J408"/>
      <c r="K408"/>
      <c r="L408" s="69"/>
      <c r="M408" s="69"/>
      <c r="N408"/>
      <c r="O408"/>
      <c r="P408" s="37"/>
      <c r="Q408" s="38"/>
      <c r="R408" s="61"/>
      <c r="S408" s="53"/>
      <c r="T408" s="53"/>
      <c r="U408" s="53"/>
      <c r="V408" s="53"/>
      <c r="W408" s="53"/>
      <c r="X408" s="53"/>
      <c r="Y408" s="53"/>
      <c r="Z408" s="53"/>
      <c r="AA408" s="69"/>
      <c r="AB408" s="69"/>
      <c r="AC408" s="53"/>
      <c r="AD408" s="53"/>
    </row>
    <row r="409" spans="1:30" s="30" customFormat="1">
      <c r="A409"/>
      <c r="B409"/>
      <c r="C409" s="49"/>
      <c r="D409"/>
      <c r="E409"/>
      <c r="F409"/>
      <c r="G409"/>
      <c r="H409"/>
      <c r="I409"/>
      <c r="J409"/>
      <c r="K409"/>
      <c r="L409" s="69"/>
      <c r="M409" s="69"/>
      <c r="N409"/>
      <c r="O409"/>
      <c r="P409" s="37"/>
      <c r="Q409" s="38"/>
      <c r="R409" s="38"/>
      <c r="S409" s="51"/>
      <c r="T409" s="51"/>
      <c r="U409" s="51"/>
      <c r="V409" s="51"/>
      <c r="W409" s="51"/>
      <c r="X409" s="51"/>
      <c r="Y409" s="51"/>
      <c r="Z409" s="51"/>
      <c r="AA409" s="69"/>
      <c r="AB409" s="69"/>
      <c r="AC409" s="51"/>
      <c r="AD409" s="51"/>
    </row>
    <row r="410" spans="1:30" s="30" customFormat="1">
      <c r="A410"/>
      <c r="B410"/>
      <c r="C410" s="49"/>
      <c r="D410"/>
      <c r="E410"/>
      <c r="F410"/>
      <c r="G410"/>
      <c r="H410"/>
      <c r="I410"/>
      <c r="J410"/>
      <c r="K410"/>
      <c r="L410" s="69"/>
      <c r="M410" s="69"/>
      <c r="N410"/>
      <c r="O410"/>
      <c r="P410"/>
      <c r="Q410" s="38"/>
      <c r="R410" s="61"/>
      <c r="S410" s="53"/>
      <c r="T410" s="53"/>
      <c r="U410" s="53"/>
      <c r="V410" s="53"/>
      <c r="W410" s="53"/>
      <c r="X410" s="53"/>
      <c r="Y410" s="53"/>
      <c r="Z410" s="53"/>
      <c r="AA410" s="69"/>
      <c r="AB410" s="69"/>
      <c r="AC410" s="53"/>
      <c r="AD410" s="53"/>
    </row>
    <row r="411" spans="1:30">
      <c r="C411" s="49"/>
      <c r="P411" s="37"/>
      <c r="R411" s="61"/>
      <c r="S411" s="53"/>
      <c r="T411" s="53"/>
      <c r="U411" s="53"/>
      <c r="V411" s="53"/>
      <c r="W411" s="53"/>
      <c r="X411" s="53"/>
      <c r="Y411" s="53"/>
      <c r="Z411" s="53"/>
      <c r="AC411" s="53"/>
      <c r="AD411" s="53"/>
    </row>
    <row r="412" spans="1:30" s="30" customFormat="1">
      <c r="A412"/>
      <c r="B412"/>
      <c r="C412" s="49"/>
      <c r="D412"/>
      <c r="E412"/>
      <c r="F412"/>
      <c r="G412"/>
      <c r="H412"/>
      <c r="I412"/>
      <c r="J412"/>
      <c r="K412"/>
      <c r="L412" s="69"/>
      <c r="M412" s="69"/>
      <c r="N412"/>
      <c r="O412"/>
      <c r="P412" s="37"/>
      <c r="Q412" s="38"/>
      <c r="R412" s="61"/>
      <c r="S412" s="53"/>
      <c r="T412" s="53"/>
      <c r="U412" s="53"/>
      <c r="V412" s="53"/>
      <c r="W412" s="53"/>
      <c r="X412" s="53"/>
      <c r="Y412" s="53"/>
      <c r="Z412" s="53"/>
      <c r="AA412" s="69"/>
      <c r="AB412" s="69"/>
      <c r="AC412" s="53"/>
      <c r="AD412" s="53"/>
    </row>
    <row r="413" spans="1:30" s="30" customFormat="1">
      <c r="A413"/>
      <c r="B413"/>
      <c r="C413" s="49"/>
      <c r="D413"/>
      <c r="E413"/>
      <c r="F413"/>
      <c r="G413"/>
      <c r="H413"/>
      <c r="I413"/>
      <c r="J413"/>
      <c r="K413"/>
      <c r="L413" s="69"/>
      <c r="M413" s="69"/>
      <c r="N413"/>
      <c r="O413"/>
      <c r="P413" s="37"/>
      <c r="Q413" s="38"/>
      <c r="R413" s="61"/>
      <c r="S413" s="53"/>
      <c r="T413" s="53"/>
      <c r="U413" s="53"/>
      <c r="V413" s="53"/>
      <c r="W413" s="53"/>
      <c r="X413" s="53"/>
      <c r="Y413" s="53"/>
      <c r="Z413" s="53"/>
      <c r="AA413" s="69"/>
      <c r="AB413" s="69"/>
      <c r="AC413" s="53"/>
      <c r="AD413" s="53"/>
    </row>
    <row r="414" spans="1:30" s="30" customFormat="1">
      <c r="A414"/>
      <c r="B414"/>
      <c r="C414" s="49"/>
      <c r="D414"/>
      <c r="E414"/>
      <c r="F414"/>
      <c r="G414"/>
      <c r="H414"/>
      <c r="I414"/>
      <c r="J414"/>
      <c r="K414"/>
      <c r="L414" s="69"/>
      <c r="M414" s="69"/>
      <c r="N414"/>
      <c r="O414"/>
      <c r="P414" s="37"/>
      <c r="Q414" s="38"/>
      <c r="R414" s="38"/>
      <c r="S414" s="51"/>
      <c r="T414" s="51"/>
      <c r="U414" s="51"/>
      <c r="V414" s="51"/>
      <c r="W414" s="51"/>
      <c r="X414" s="51"/>
      <c r="Y414" s="51"/>
      <c r="Z414" s="51"/>
      <c r="AA414" s="69"/>
      <c r="AB414" s="69"/>
      <c r="AC414" s="51"/>
      <c r="AD414" s="51"/>
    </row>
    <row r="415" spans="1:30" s="30" customFormat="1">
      <c r="A415"/>
      <c r="B415"/>
      <c r="C415" s="49"/>
      <c r="D415"/>
      <c r="E415"/>
      <c r="F415"/>
      <c r="G415"/>
      <c r="H415"/>
      <c r="I415"/>
      <c r="J415"/>
      <c r="K415"/>
      <c r="L415" s="69"/>
      <c r="M415" s="69"/>
      <c r="N415"/>
      <c r="O415"/>
      <c r="P415"/>
      <c r="Q415" s="38"/>
      <c r="R415" s="61"/>
      <c r="S415" s="53"/>
      <c r="T415" s="53"/>
      <c r="U415" s="53"/>
      <c r="V415" s="53"/>
      <c r="W415" s="53"/>
      <c r="X415" s="53"/>
      <c r="Y415" s="53"/>
      <c r="Z415" s="53"/>
      <c r="AA415" s="69"/>
      <c r="AB415" s="69"/>
      <c r="AC415" s="53"/>
      <c r="AD415" s="53"/>
    </row>
    <row r="416" spans="1:30">
      <c r="C416" s="49"/>
      <c r="P416" s="37"/>
      <c r="R416" s="61"/>
      <c r="S416" s="53"/>
      <c r="T416" s="53"/>
      <c r="U416" s="53"/>
      <c r="V416" s="53"/>
      <c r="W416" s="53"/>
      <c r="X416" s="53"/>
      <c r="Y416" s="53"/>
      <c r="Z416" s="53"/>
      <c r="AC416" s="53"/>
      <c r="AD416" s="53"/>
    </row>
    <row r="417" spans="1:30" s="30" customFormat="1">
      <c r="A417"/>
      <c r="B417"/>
      <c r="C417" s="49"/>
      <c r="D417"/>
      <c r="E417"/>
      <c r="F417"/>
      <c r="G417"/>
      <c r="H417"/>
      <c r="I417"/>
      <c r="J417"/>
      <c r="K417"/>
      <c r="L417" s="69"/>
      <c r="M417" s="69"/>
      <c r="N417"/>
      <c r="O417"/>
      <c r="P417" s="37"/>
      <c r="Q417" s="38"/>
      <c r="R417" s="61"/>
      <c r="S417" s="53"/>
      <c r="T417" s="53"/>
      <c r="U417" s="53"/>
      <c r="V417" s="53"/>
      <c r="W417" s="53"/>
      <c r="X417" s="53"/>
      <c r="Y417" s="53"/>
      <c r="Z417" s="53"/>
      <c r="AA417" s="69"/>
      <c r="AB417" s="69"/>
      <c r="AC417" s="53"/>
      <c r="AD417" s="53"/>
    </row>
    <row r="418" spans="1:30" s="30" customFormat="1">
      <c r="A418"/>
      <c r="B418"/>
      <c r="C418" s="49"/>
      <c r="D418"/>
      <c r="E418"/>
      <c r="F418"/>
      <c r="G418"/>
      <c r="H418"/>
      <c r="I418"/>
      <c r="J418"/>
      <c r="K418"/>
      <c r="L418" s="69"/>
      <c r="M418" s="69"/>
      <c r="N418"/>
      <c r="O418"/>
      <c r="P418" s="37"/>
      <c r="Q418" s="38"/>
      <c r="R418" s="61"/>
      <c r="S418" s="53"/>
      <c r="T418" s="53"/>
      <c r="U418" s="53"/>
      <c r="V418" s="53"/>
      <c r="W418" s="53"/>
      <c r="X418" s="53"/>
      <c r="Y418" s="53"/>
      <c r="Z418" s="53"/>
      <c r="AA418" s="69"/>
      <c r="AB418" s="69"/>
      <c r="AC418" s="53"/>
      <c r="AD418" s="53"/>
    </row>
    <row r="419" spans="1:30" s="30" customFormat="1">
      <c r="A419"/>
      <c r="B419"/>
      <c r="C419" s="49"/>
      <c r="D419"/>
      <c r="E419"/>
      <c r="F419"/>
      <c r="G419"/>
      <c r="H419"/>
      <c r="I419"/>
      <c r="J419"/>
      <c r="K419"/>
      <c r="L419" s="69"/>
      <c r="M419" s="69"/>
      <c r="N419"/>
      <c r="O419"/>
      <c r="P419" s="37"/>
      <c r="Q419" s="38"/>
      <c r="R419" s="38"/>
      <c r="S419" s="51"/>
      <c r="T419" s="51"/>
      <c r="U419" s="51"/>
      <c r="V419" s="51"/>
      <c r="W419" s="51"/>
      <c r="X419" s="51"/>
      <c r="Y419" s="51"/>
      <c r="Z419" s="51"/>
      <c r="AA419" s="69"/>
      <c r="AB419" s="69"/>
      <c r="AC419" s="51"/>
      <c r="AD419" s="51"/>
    </row>
    <row r="420" spans="1:30" s="30" customFormat="1">
      <c r="A420"/>
      <c r="B420"/>
      <c r="C420" s="49"/>
      <c r="D420"/>
      <c r="E420"/>
      <c r="F420"/>
      <c r="G420"/>
      <c r="H420"/>
      <c r="I420"/>
      <c r="J420"/>
      <c r="K420"/>
      <c r="L420" s="69"/>
      <c r="M420" s="69"/>
      <c r="N420"/>
      <c r="O420"/>
      <c r="P420"/>
      <c r="Q420" s="38"/>
      <c r="R420" s="61"/>
      <c r="S420" s="53"/>
      <c r="T420" s="53"/>
      <c r="U420" s="53"/>
      <c r="V420" s="53"/>
      <c r="W420" s="53"/>
      <c r="X420" s="53"/>
      <c r="Y420" s="53"/>
      <c r="Z420" s="53"/>
      <c r="AA420" s="69"/>
      <c r="AB420" s="69"/>
      <c r="AC420" s="53"/>
      <c r="AD420" s="53"/>
    </row>
    <row r="421" spans="1:30">
      <c r="C421" s="49"/>
      <c r="P421" s="37"/>
      <c r="R421" s="61"/>
      <c r="S421" s="53"/>
      <c r="T421" s="53"/>
      <c r="U421" s="53"/>
      <c r="V421" s="53"/>
      <c r="W421" s="53"/>
      <c r="X421" s="53"/>
      <c r="Y421" s="53"/>
      <c r="Z421" s="53"/>
      <c r="AC421" s="53"/>
      <c r="AD421" s="53"/>
    </row>
    <row r="422" spans="1:30" s="30" customFormat="1">
      <c r="A422"/>
      <c r="B422"/>
      <c r="C422" s="49"/>
      <c r="D422"/>
      <c r="E422"/>
      <c r="F422"/>
      <c r="G422"/>
      <c r="H422"/>
      <c r="I422"/>
      <c r="J422"/>
      <c r="K422"/>
      <c r="L422" s="69"/>
      <c r="M422" s="69"/>
      <c r="N422"/>
      <c r="O422"/>
      <c r="P422" s="37"/>
      <c r="Q422" s="38"/>
      <c r="R422" s="61"/>
      <c r="S422" s="53"/>
      <c r="T422" s="53"/>
      <c r="U422" s="53"/>
      <c r="V422" s="53"/>
      <c r="W422" s="53"/>
      <c r="X422" s="53"/>
      <c r="Y422" s="53"/>
      <c r="Z422" s="53"/>
      <c r="AA422" s="69"/>
      <c r="AB422" s="69"/>
      <c r="AC422" s="53"/>
      <c r="AD422" s="53"/>
    </row>
    <row r="423" spans="1:30" s="30" customFormat="1">
      <c r="A423"/>
      <c r="B423"/>
      <c r="C423" s="49"/>
      <c r="D423"/>
      <c r="E423"/>
      <c r="F423"/>
      <c r="G423"/>
      <c r="H423"/>
      <c r="I423"/>
      <c r="J423"/>
      <c r="K423"/>
      <c r="L423" s="69"/>
      <c r="M423" s="69"/>
      <c r="N423"/>
      <c r="O423"/>
      <c r="P423" s="37"/>
      <c r="Q423" s="38"/>
      <c r="R423" s="61"/>
      <c r="S423" s="53"/>
      <c r="T423" s="53"/>
      <c r="U423" s="53"/>
      <c r="V423" s="53"/>
      <c r="W423" s="53"/>
      <c r="X423" s="53"/>
      <c r="Y423" s="53"/>
      <c r="Z423" s="53"/>
      <c r="AA423" s="69"/>
      <c r="AB423" s="69"/>
      <c r="AC423" s="53"/>
      <c r="AD423" s="53"/>
    </row>
    <row r="424" spans="1:30" s="30" customFormat="1">
      <c r="A424"/>
      <c r="B424"/>
      <c r="C424" s="49"/>
      <c r="D424"/>
      <c r="E424"/>
      <c r="F424"/>
      <c r="G424"/>
      <c r="H424"/>
      <c r="I424"/>
      <c r="J424"/>
      <c r="K424"/>
      <c r="L424" s="69"/>
      <c r="M424" s="69"/>
      <c r="N424"/>
      <c r="O424"/>
      <c r="P424" s="37"/>
      <c r="Q424" s="38"/>
      <c r="R424" s="38"/>
      <c r="S424" s="51"/>
      <c r="T424" s="37"/>
      <c r="U424" s="37"/>
      <c r="V424" s="37"/>
      <c r="W424" s="37"/>
      <c r="X424" s="37"/>
      <c r="Y424" s="37"/>
      <c r="Z424" s="37"/>
      <c r="AA424" s="69"/>
      <c r="AB424" s="69"/>
      <c r="AC424" s="51"/>
      <c r="AD424" s="51"/>
    </row>
    <row r="425" spans="1:30" s="30" customFormat="1">
      <c r="A425"/>
      <c r="B425"/>
      <c r="C425" s="49"/>
      <c r="D425"/>
      <c r="E425"/>
      <c r="F425"/>
      <c r="G425"/>
      <c r="H425"/>
      <c r="I425"/>
      <c r="J425"/>
      <c r="K425"/>
      <c r="L425" s="69"/>
      <c r="M425" s="69"/>
      <c r="N425"/>
      <c r="O425"/>
      <c r="P425"/>
      <c r="Q425" s="38"/>
      <c r="R425" s="61"/>
      <c r="S425" s="53"/>
      <c r="T425" s="53"/>
      <c r="U425" s="53"/>
      <c r="V425" s="53"/>
      <c r="W425" s="53"/>
      <c r="X425" s="53"/>
      <c r="Y425" s="53"/>
      <c r="Z425" s="53"/>
      <c r="AA425" s="69"/>
      <c r="AB425" s="69"/>
      <c r="AC425" s="53"/>
      <c r="AD425" s="53"/>
    </row>
    <row r="426" spans="1:30">
      <c r="C426" s="49"/>
      <c r="P426" s="37"/>
      <c r="R426" s="61"/>
      <c r="S426" s="53"/>
      <c r="T426" s="53"/>
      <c r="U426" s="53"/>
      <c r="V426" s="53"/>
      <c r="W426" s="53"/>
      <c r="X426" s="53"/>
      <c r="Y426" s="53"/>
      <c r="Z426" s="53"/>
      <c r="AC426" s="53"/>
      <c r="AD426" s="53"/>
    </row>
    <row r="427" spans="1:30" s="30" customFormat="1">
      <c r="A427"/>
      <c r="B427"/>
      <c r="C427" s="49"/>
      <c r="D427"/>
      <c r="E427"/>
      <c r="F427"/>
      <c r="G427"/>
      <c r="H427"/>
      <c r="I427"/>
      <c r="J427"/>
      <c r="K427"/>
      <c r="L427" s="69"/>
      <c r="M427" s="69"/>
      <c r="N427"/>
      <c r="O427"/>
      <c r="P427" s="37"/>
      <c r="Q427" s="38"/>
      <c r="R427" s="61"/>
      <c r="S427" s="53"/>
      <c r="T427" s="53"/>
      <c r="U427" s="53"/>
      <c r="V427" s="53"/>
      <c r="W427" s="53"/>
      <c r="X427" s="53"/>
      <c r="Y427" s="53"/>
      <c r="Z427" s="53"/>
      <c r="AA427" s="69"/>
      <c r="AB427" s="69"/>
      <c r="AC427" s="53"/>
      <c r="AD427" s="53"/>
    </row>
    <row r="428" spans="1:30" s="30" customFormat="1">
      <c r="A428"/>
      <c r="B428"/>
      <c r="C428" s="49"/>
      <c r="D428"/>
      <c r="E428"/>
      <c r="F428"/>
      <c r="G428"/>
      <c r="H428"/>
      <c r="I428"/>
      <c r="J428"/>
      <c r="K428"/>
      <c r="L428" s="69"/>
      <c r="M428" s="69"/>
      <c r="N428"/>
      <c r="O428"/>
      <c r="P428" s="37"/>
      <c r="Q428" s="38"/>
      <c r="R428" s="61"/>
      <c r="S428" s="53"/>
      <c r="T428" s="53"/>
      <c r="U428" s="53"/>
      <c r="V428" s="53"/>
      <c r="W428" s="53"/>
      <c r="X428" s="53"/>
      <c r="Y428" s="53"/>
      <c r="Z428" s="53"/>
      <c r="AA428" s="69"/>
      <c r="AB428" s="69"/>
      <c r="AC428" s="53"/>
      <c r="AD428" s="53"/>
    </row>
    <row r="429" spans="1:30" s="30" customFormat="1">
      <c r="A429"/>
      <c r="B429"/>
      <c r="C429" s="49"/>
      <c r="D429"/>
      <c r="E429"/>
      <c r="F429"/>
      <c r="G429"/>
      <c r="H429"/>
      <c r="I429"/>
      <c r="J429"/>
      <c r="K429"/>
      <c r="L429" s="69"/>
      <c r="M429" s="69"/>
      <c r="N429"/>
      <c r="O429"/>
      <c r="P429" s="37"/>
      <c r="Q429" s="38"/>
      <c r="R429" s="38"/>
      <c r="S429" s="37"/>
      <c r="T429" s="51"/>
      <c r="U429" s="51"/>
      <c r="V429" s="51"/>
      <c r="W429" s="51"/>
      <c r="X429" s="51"/>
      <c r="Y429" s="51"/>
      <c r="Z429" s="51"/>
      <c r="AA429" s="69"/>
      <c r="AB429" s="69"/>
      <c r="AC429" s="37"/>
      <c r="AD429" s="37"/>
    </row>
    <row r="430" spans="1:30" s="30" customFormat="1">
      <c r="A430"/>
      <c r="B430"/>
      <c r="C430" s="49"/>
      <c r="D430"/>
      <c r="E430"/>
      <c r="F430"/>
      <c r="G430"/>
      <c r="H430"/>
      <c r="I430"/>
      <c r="J430"/>
      <c r="K430"/>
      <c r="L430" s="69"/>
      <c r="M430" s="69"/>
      <c r="N430"/>
      <c r="O430"/>
      <c r="P430"/>
      <c r="Q430" s="38"/>
      <c r="R430" s="61"/>
      <c r="S430" s="53"/>
      <c r="T430" s="53"/>
      <c r="U430" s="53"/>
      <c r="V430" s="53"/>
      <c r="W430" s="53"/>
      <c r="X430" s="53"/>
      <c r="Y430" s="53"/>
      <c r="Z430" s="53"/>
      <c r="AA430" s="69"/>
      <c r="AB430" s="69"/>
      <c r="AC430" s="53"/>
      <c r="AD430" s="53"/>
    </row>
    <row r="431" spans="1:30">
      <c r="C431" s="49"/>
      <c r="P431" s="37"/>
      <c r="R431" s="61"/>
      <c r="S431" s="53"/>
      <c r="T431" s="53"/>
      <c r="U431" s="53"/>
      <c r="V431" s="53"/>
      <c r="W431" s="53"/>
      <c r="X431" s="53"/>
      <c r="Y431" s="53"/>
      <c r="Z431" s="53"/>
      <c r="AC431" s="53"/>
      <c r="AD431" s="53"/>
    </row>
    <row r="432" spans="1:30" s="30" customFormat="1">
      <c r="A432"/>
      <c r="B432"/>
      <c r="C432" s="49"/>
      <c r="D432"/>
      <c r="E432"/>
      <c r="F432"/>
      <c r="G432"/>
      <c r="H432"/>
      <c r="I432"/>
      <c r="J432"/>
      <c r="K432"/>
      <c r="L432" s="69"/>
      <c r="M432" s="69"/>
      <c r="N432"/>
      <c r="O432"/>
      <c r="P432" s="37"/>
      <c r="Q432" s="38"/>
      <c r="R432" s="61"/>
      <c r="S432" s="53"/>
      <c r="T432" s="53"/>
      <c r="U432" s="53"/>
      <c r="V432" s="53"/>
      <c r="W432" s="53"/>
      <c r="X432" s="53"/>
      <c r="Y432" s="53"/>
      <c r="Z432" s="53"/>
      <c r="AA432" s="69"/>
      <c r="AB432" s="69"/>
      <c r="AC432" s="53"/>
      <c r="AD432" s="53"/>
    </row>
    <row r="433" spans="1:30" s="30" customFormat="1">
      <c r="A433"/>
      <c r="B433"/>
      <c r="C433" s="49"/>
      <c r="D433"/>
      <c r="E433"/>
      <c r="F433"/>
      <c r="G433"/>
      <c r="H433"/>
      <c r="I433"/>
      <c r="J433"/>
      <c r="K433"/>
      <c r="L433" s="69"/>
      <c r="M433" s="69"/>
      <c r="N433"/>
      <c r="O433"/>
      <c r="P433" s="37"/>
      <c r="Q433" s="38"/>
      <c r="R433" s="61"/>
      <c r="S433" s="53"/>
      <c r="T433" s="53"/>
      <c r="U433" s="53"/>
      <c r="V433" s="53"/>
      <c r="W433" s="53"/>
      <c r="X433" s="53"/>
      <c r="Y433" s="53"/>
      <c r="Z433" s="53"/>
      <c r="AA433" s="69"/>
      <c r="AB433" s="69"/>
      <c r="AC433" s="53"/>
      <c r="AD433" s="53"/>
    </row>
    <row r="434" spans="1:30" s="30" customFormat="1">
      <c r="A434"/>
      <c r="B434"/>
      <c r="C434" s="49"/>
      <c r="D434"/>
      <c r="E434"/>
      <c r="F434"/>
      <c r="G434"/>
      <c r="H434"/>
      <c r="I434"/>
      <c r="J434"/>
      <c r="K434"/>
      <c r="L434" s="69"/>
      <c r="M434" s="69"/>
      <c r="N434"/>
      <c r="O434"/>
      <c r="P434" s="37"/>
      <c r="Q434" s="38"/>
      <c r="R434" s="38"/>
      <c r="S434" s="51"/>
      <c r="T434" s="51"/>
      <c r="U434" s="51"/>
      <c r="V434" s="51"/>
      <c r="W434" s="51"/>
      <c r="X434" s="51"/>
      <c r="Y434" s="51"/>
      <c r="Z434" s="51"/>
      <c r="AA434" s="69"/>
      <c r="AB434" s="69"/>
      <c r="AC434" s="51"/>
      <c r="AD434" s="51"/>
    </row>
    <row r="435" spans="1:30" s="30" customFormat="1">
      <c r="A435"/>
      <c r="B435"/>
      <c r="C435" s="49"/>
      <c r="D435"/>
      <c r="E435"/>
      <c r="F435"/>
      <c r="G435"/>
      <c r="H435"/>
      <c r="I435"/>
      <c r="J435"/>
      <c r="K435"/>
      <c r="L435" s="69"/>
      <c r="M435" s="69"/>
      <c r="N435"/>
      <c r="O435"/>
      <c r="P435"/>
      <c r="Q435" s="38"/>
      <c r="R435" s="61"/>
      <c r="S435" s="53"/>
      <c r="T435" s="53"/>
      <c r="U435" s="53"/>
      <c r="V435" s="53"/>
      <c r="W435" s="53"/>
      <c r="X435" s="53"/>
      <c r="Y435" s="53"/>
      <c r="Z435" s="53"/>
      <c r="AA435" s="69"/>
      <c r="AB435" s="69"/>
      <c r="AC435" s="53"/>
      <c r="AD435" s="53"/>
    </row>
    <row r="436" spans="1:30">
      <c r="C436" s="49"/>
      <c r="P436" s="37"/>
      <c r="R436" s="61"/>
      <c r="S436" s="53"/>
      <c r="T436" s="53"/>
      <c r="U436" s="53"/>
      <c r="V436" s="53"/>
      <c r="W436" s="53"/>
      <c r="X436" s="53"/>
      <c r="Y436" s="53"/>
      <c r="Z436" s="53"/>
      <c r="AC436" s="53"/>
      <c r="AD436" s="53"/>
    </row>
    <row r="437" spans="1:30">
      <c r="C437" s="49"/>
      <c r="P437" s="37"/>
      <c r="R437" s="61"/>
      <c r="S437" s="53"/>
      <c r="T437" s="53"/>
      <c r="U437" s="53"/>
      <c r="V437" s="53"/>
      <c r="W437" s="53"/>
      <c r="X437" s="53"/>
      <c r="Y437" s="53"/>
      <c r="Z437" s="53"/>
      <c r="AC437" s="53"/>
      <c r="AD437" s="53"/>
    </row>
    <row r="438" spans="1:30">
      <c r="C438" s="49"/>
      <c r="P438" s="37"/>
      <c r="R438" s="61"/>
      <c r="S438" s="53"/>
      <c r="T438" s="53"/>
      <c r="U438" s="53"/>
      <c r="V438" s="53"/>
      <c r="W438" s="53"/>
      <c r="X438" s="53"/>
      <c r="Y438" s="53"/>
      <c r="Z438" s="53"/>
      <c r="AC438" s="53"/>
      <c r="AD438" s="53"/>
    </row>
    <row r="439" spans="1:30">
      <c r="C439" s="49"/>
      <c r="P439" s="37"/>
      <c r="S439" s="51"/>
      <c r="T439" s="51"/>
      <c r="U439" s="51"/>
      <c r="V439" s="51"/>
      <c r="W439" s="51"/>
      <c r="X439" s="51"/>
      <c r="Y439" s="51"/>
      <c r="Z439" s="51"/>
      <c r="AC439" s="51"/>
      <c r="AD439" s="51"/>
    </row>
    <row r="440" spans="1:30">
      <c r="C440" s="49"/>
      <c r="R440" s="61"/>
      <c r="S440" s="53"/>
      <c r="T440" s="53"/>
      <c r="U440" s="53"/>
      <c r="V440" s="53"/>
      <c r="W440" s="53"/>
      <c r="X440" s="53"/>
      <c r="Y440" s="53"/>
      <c r="Z440" s="53"/>
      <c r="AC440" s="53"/>
      <c r="AD440" s="53"/>
    </row>
    <row r="441" spans="1:30">
      <c r="C441" s="49"/>
      <c r="P441" s="37"/>
      <c r="R441" s="61"/>
      <c r="S441" s="53"/>
      <c r="T441" s="53"/>
      <c r="U441" s="53"/>
      <c r="V441" s="53"/>
      <c r="W441" s="53"/>
      <c r="X441" s="53"/>
      <c r="Y441" s="53"/>
      <c r="Z441" s="53"/>
      <c r="AC441" s="53"/>
      <c r="AD441" s="53"/>
    </row>
    <row r="442" spans="1:30">
      <c r="C442" s="49"/>
      <c r="P442" s="37"/>
      <c r="R442" s="61"/>
      <c r="S442" s="53"/>
      <c r="T442" s="53"/>
      <c r="U442" s="53"/>
      <c r="V442" s="53"/>
      <c r="W442" s="53"/>
      <c r="X442" s="53"/>
      <c r="Y442" s="53"/>
      <c r="Z442" s="53"/>
      <c r="AC442" s="53"/>
      <c r="AD442" s="53"/>
    </row>
    <row r="443" spans="1:30">
      <c r="C443" s="49"/>
      <c r="P443" s="37"/>
      <c r="R443" s="61"/>
      <c r="S443" s="53"/>
      <c r="T443" s="53"/>
      <c r="U443" s="53"/>
      <c r="V443" s="53"/>
      <c r="W443" s="53"/>
      <c r="X443" s="53"/>
      <c r="Y443" s="53"/>
      <c r="Z443" s="53"/>
      <c r="AC443" s="53"/>
      <c r="AD443" s="53"/>
    </row>
    <row r="444" spans="1:30">
      <c r="C444" s="49"/>
      <c r="P444" s="37"/>
      <c r="S444" s="51"/>
      <c r="T444" s="51"/>
      <c r="U444" s="51"/>
      <c r="V444" s="51"/>
      <c r="W444" s="51"/>
      <c r="X444" s="51"/>
      <c r="Y444" s="51"/>
      <c r="Z444" s="51"/>
      <c r="AC444" s="51"/>
      <c r="AD444" s="51"/>
    </row>
    <row r="445" spans="1:30">
      <c r="C445" s="49"/>
      <c r="R445" s="61"/>
      <c r="S445" s="53"/>
      <c r="T445" s="53"/>
      <c r="U445" s="53"/>
      <c r="V445" s="53"/>
      <c r="W445" s="53"/>
      <c r="X445" s="53"/>
      <c r="Y445" s="53"/>
      <c r="Z445" s="53"/>
      <c r="AC445" s="53"/>
      <c r="AD445" s="53"/>
    </row>
    <row r="446" spans="1:30">
      <c r="C446" s="49"/>
      <c r="P446" s="37"/>
      <c r="R446" s="61"/>
      <c r="S446" s="53"/>
      <c r="T446" s="53"/>
      <c r="U446" s="53"/>
      <c r="V446" s="53"/>
      <c r="W446" s="53"/>
      <c r="X446" s="53"/>
      <c r="Y446" s="53"/>
      <c r="Z446" s="53"/>
      <c r="AC446" s="53"/>
      <c r="AD446" s="53"/>
    </row>
    <row r="447" spans="1:30">
      <c r="C447" s="49"/>
      <c r="P447" s="37"/>
      <c r="R447" s="61"/>
      <c r="S447" s="53"/>
      <c r="T447" s="53"/>
      <c r="U447" s="53"/>
      <c r="V447" s="53"/>
      <c r="W447" s="53"/>
      <c r="X447" s="53"/>
      <c r="Y447" s="53"/>
      <c r="Z447" s="53"/>
      <c r="AC447" s="53"/>
      <c r="AD447" s="53"/>
    </row>
    <row r="448" spans="1:30">
      <c r="C448" s="49"/>
      <c r="P448" s="37"/>
      <c r="R448" s="61"/>
      <c r="S448" s="53"/>
      <c r="T448" s="53"/>
      <c r="U448" s="53"/>
      <c r="V448" s="53"/>
      <c r="W448" s="53"/>
      <c r="X448" s="53"/>
      <c r="Y448" s="53"/>
      <c r="Z448" s="53"/>
      <c r="AC448" s="53"/>
      <c r="AD448" s="53"/>
    </row>
    <row r="449" spans="3:30">
      <c r="C449" s="49"/>
      <c r="P449" s="37"/>
      <c r="S449" s="51"/>
      <c r="T449" s="37"/>
      <c r="U449" s="37"/>
      <c r="V449" s="37"/>
      <c r="W449" s="37"/>
      <c r="X449" s="37"/>
      <c r="Y449" s="37"/>
      <c r="Z449" s="37"/>
      <c r="AC449" s="51"/>
      <c r="AD449" s="51"/>
    </row>
    <row r="450" spans="3:30">
      <c r="C450" s="49"/>
      <c r="R450" s="61"/>
      <c r="S450" s="53"/>
      <c r="T450" s="53"/>
      <c r="U450" s="53"/>
      <c r="V450" s="53"/>
      <c r="W450" s="53"/>
      <c r="X450" s="53"/>
      <c r="Y450" s="53"/>
      <c r="Z450" s="53"/>
      <c r="AC450" s="53"/>
      <c r="AD450" s="53"/>
    </row>
    <row r="451" spans="3:30">
      <c r="C451" s="49"/>
      <c r="P451" s="37"/>
      <c r="R451" s="61"/>
      <c r="S451" s="53"/>
      <c r="T451" s="53"/>
      <c r="U451" s="53"/>
      <c r="V451" s="53"/>
      <c r="W451" s="53"/>
      <c r="X451" s="53"/>
      <c r="Y451" s="53"/>
      <c r="Z451" s="53"/>
      <c r="AC451" s="53"/>
      <c r="AD451" s="53"/>
    </row>
    <row r="452" spans="3:30">
      <c r="C452" s="49"/>
      <c r="P452" s="37"/>
      <c r="R452" s="61"/>
      <c r="S452" s="53"/>
      <c r="T452" s="53"/>
      <c r="U452" s="53"/>
      <c r="V452" s="53"/>
      <c r="W452" s="53"/>
      <c r="X452" s="53"/>
      <c r="Y452" s="53"/>
      <c r="Z452" s="53"/>
      <c r="AC452" s="53"/>
      <c r="AD452" s="53"/>
    </row>
    <row r="453" spans="3:30">
      <c r="C453" s="49"/>
      <c r="P453" s="37"/>
      <c r="R453" s="61"/>
      <c r="S453" s="53"/>
      <c r="T453" s="53"/>
      <c r="U453" s="53"/>
      <c r="V453" s="53"/>
      <c r="W453" s="53"/>
      <c r="X453" s="53"/>
      <c r="Y453" s="53"/>
      <c r="Z453" s="53"/>
      <c r="AC453" s="53"/>
      <c r="AD453" s="53"/>
    </row>
    <row r="454" spans="3:30">
      <c r="C454" s="49"/>
      <c r="P454" s="37"/>
      <c r="S454" s="37"/>
      <c r="T454" s="51"/>
      <c r="U454" s="51"/>
      <c r="V454" s="51"/>
      <c r="W454" s="51"/>
      <c r="X454" s="51"/>
      <c r="Y454" s="51"/>
      <c r="Z454" s="51"/>
      <c r="AC454" s="37"/>
      <c r="AD454" s="37"/>
    </row>
    <row r="455" spans="3:30">
      <c r="C455" s="49"/>
      <c r="R455" s="61"/>
      <c r="S455" s="53"/>
      <c r="T455" s="53"/>
      <c r="U455" s="53"/>
      <c r="V455" s="53"/>
      <c r="W455" s="53"/>
      <c r="X455" s="53"/>
      <c r="Y455" s="53"/>
      <c r="Z455" s="53"/>
      <c r="AC455" s="53"/>
      <c r="AD455" s="53"/>
    </row>
    <row r="456" spans="3:30">
      <c r="C456" s="49"/>
      <c r="P456" s="37"/>
      <c r="R456" s="61"/>
      <c r="S456" s="53"/>
      <c r="T456" s="53"/>
      <c r="U456" s="53"/>
      <c r="V456" s="53"/>
      <c r="W456" s="53"/>
      <c r="X456" s="53"/>
      <c r="Y456" s="53"/>
      <c r="Z456" s="53"/>
      <c r="AC456" s="53"/>
      <c r="AD456" s="53"/>
    </row>
    <row r="457" spans="3:30">
      <c r="C457" s="49"/>
      <c r="P457" s="37"/>
      <c r="R457" s="61"/>
      <c r="S457" s="53"/>
      <c r="T457" s="53"/>
      <c r="U457" s="53"/>
      <c r="V457" s="53"/>
      <c r="W457" s="53"/>
      <c r="X457" s="53"/>
      <c r="Y457" s="53"/>
      <c r="Z457" s="53"/>
      <c r="AC457" s="53"/>
      <c r="AD457" s="53"/>
    </row>
    <row r="458" spans="3:30">
      <c r="C458" s="49"/>
      <c r="P458" s="37"/>
      <c r="R458" s="61"/>
      <c r="S458" s="53"/>
      <c r="T458" s="53"/>
      <c r="U458" s="53"/>
      <c r="V458" s="53"/>
      <c r="W458" s="53"/>
      <c r="X458" s="53"/>
      <c r="Y458" s="53"/>
      <c r="Z458" s="53"/>
      <c r="AC458" s="53"/>
      <c r="AD458" s="53"/>
    </row>
    <row r="459" spans="3:30">
      <c r="C459" s="49"/>
      <c r="P459" s="37"/>
      <c r="S459" s="51"/>
      <c r="T459" s="51"/>
      <c r="U459" s="51"/>
      <c r="V459" s="51"/>
      <c r="W459" s="51"/>
      <c r="X459" s="51"/>
      <c r="Y459" s="51"/>
      <c r="Z459" s="51"/>
      <c r="AC459" s="51"/>
      <c r="AD459" s="51"/>
    </row>
    <row r="460" spans="3:30">
      <c r="C460" s="49"/>
      <c r="R460" s="61"/>
      <c r="S460" s="53"/>
      <c r="T460" s="53"/>
      <c r="U460" s="53"/>
      <c r="V460" s="53"/>
      <c r="W460" s="53"/>
      <c r="X460" s="53"/>
      <c r="Y460" s="53"/>
      <c r="Z460" s="53"/>
      <c r="AC460" s="53"/>
      <c r="AD460" s="53"/>
    </row>
    <row r="461" spans="3:30">
      <c r="C461" s="49"/>
      <c r="P461" s="37"/>
      <c r="R461" s="61"/>
      <c r="S461" s="53"/>
      <c r="T461" s="53"/>
      <c r="U461" s="53"/>
      <c r="V461" s="53"/>
      <c r="W461" s="53"/>
      <c r="X461" s="53"/>
      <c r="Y461" s="53"/>
      <c r="Z461" s="53"/>
      <c r="AC461" s="53"/>
      <c r="AD461" s="53"/>
    </row>
    <row r="462" spans="3:30">
      <c r="C462" s="49"/>
      <c r="P462" s="37"/>
      <c r="R462" s="61"/>
      <c r="S462" s="53"/>
      <c r="T462" s="53"/>
      <c r="U462" s="53"/>
      <c r="V462" s="53"/>
      <c r="W462" s="53"/>
      <c r="X462" s="53"/>
      <c r="Y462" s="53"/>
      <c r="Z462" s="53"/>
      <c r="AC462" s="53"/>
      <c r="AD462" s="53"/>
    </row>
    <row r="463" spans="3:30">
      <c r="C463" s="49"/>
      <c r="P463" s="37"/>
      <c r="R463" s="61"/>
      <c r="S463" s="53"/>
      <c r="T463" s="53"/>
      <c r="U463" s="53"/>
      <c r="V463" s="53"/>
      <c r="W463" s="53"/>
      <c r="X463" s="53"/>
      <c r="Y463" s="53"/>
      <c r="Z463" s="53"/>
      <c r="AC463" s="53"/>
      <c r="AD463" s="53"/>
    </row>
    <row r="464" spans="3:30">
      <c r="C464" s="49"/>
      <c r="P464" s="37"/>
      <c r="S464" s="51"/>
      <c r="T464" s="51"/>
      <c r="U464" s="51"/>
      <c r="V464" s="51"/>
      <c r="W464" s="51"/>
      <c r="X464" s="51"/>
      <c r="Y464" s="51"/>
      <c r="Z464" s="51"/>
      <c r="AC464" s="51"/>
      <c r="AD464" s="51"/>
    </row>
    <row r="465" spans="3:30">
      <c r="C465" s="49"/>
      <c r="R465" s="61"/>
      <c r="S465" s="53"/>
      <c r="T465" s="53"/>
      <c r="U465" s="53"/>
      <c r="V465" s="53"/>
      <c r="W465" s="53"/>
      <c r="X465" s="53"/>
      <c r="Y465" s="53"/>
      <c r="Z465" s="53"/>
      <c r="AC465" s="53"/>
      <c r="AD465" s="53"/>
    </row>
    <row r="466" spans="3:30">
      <c r="C466" s="49"/>
      <c r="P466" s="37"/>
      <c r="R466" s="61"/>
      <c r="S466" s="53"/>
      <c r="T466" s="53"/>
      <c r="U466" s="53"/>
      <c r="V466" s="53"/>
      <c r="W466" s="53"/>
      <c r="X466" s="53"/>
      <c r="Y466" s="53"/>
      <c r="Z466" s="53"/>
      <c r="AC466" s="53"/>
      <c r="AD466" s="53"/>
    </row>
    <row r="467" spans="3:30">
      <c r="C467" s="49"/>
      <c r="P467" s="37"/>
      <c r="R467" s="61"/>
      <c r="S467" s="53"/>
      <c r="T467" s="53"/>
      <c r="U467" s="53"/>
      <c r="V467" s="53"/>
      <c r="W467" s="53"/>
      <c r="X467" s="53"/>
      <c r="Y467" s="53"/>
      <c r="Z467" s="53"/>
      <c r="AC467" s="53"/>
      <c r="AD467" s="53"/>
    </row>
    <row r="468" spans="3:30">
      <c r="C468" s="49"/>
      <c r="P468" s="37"/>
      <c r="R468" s="63"/>
      <c r="S468" s="53"/>
      <c r="T468" s="53"/>
      <c r="U468" s="53"/>
      <c r="V468" s="53"/>
      <c r="W468" s="53"/>
      <c r="X468" s="53"/>
      <c r="Y468" s="53"/>
      <c r="Z468" s="53"/>
      <c r="AC468" s="53"/>
      <c r="AD468" s="53"/>
    </row>
    <row r="469" spans="3:30">
      <c r="C469" s="49"/>
      <c r="P469" s="37"/>
      <c r="R469" s="63"/>
      <c r="S469" s="53"/>
      <c r="T469" s="53"/>
      <c r="U469" s="53"/>
      <c r="V469" s="53"/>
      <c r="W469" s="53"/>
      <c r="X469" s="53"/>
      <c r="Y469" s="53"/>
      <c r="Z469" s="53"/>
      <c r="AC469" s="53"/>
      <c r="AD469" s="53"/>
    </row>
    <row r="470" spans="3:30">
      <c r="C470" s="49"/>
      <c r="R470" s="63"/>
      <c r="S470" s="53"/>
      <c r="T470" s="53"/>
      <c r="U470" s="53"/>
      <c r="V470" s="53"/>
      <c r="W470" s="53"/>
      <c r="X470" s="53"/>
      <c r="Y470" s="53"/>
      <c r="Z470" s="53"/>
      <c r="AC470" s="53"/>
      <c r="AD470" s="53"/>
    </row>
    <row r="471" spans="3:30">
      <c r="C471" s="49"/>
      <c r="P471" s="37"/>
      <c r="R471" s="63"/>
      <c r="S471" s="53"/>
      <c r="T471" s="53"/>
      <c r="U471" s="53"/>
      <c r="V471" s="53"/>
      <c r="W471" s="53"/>
      <c r="X471" s="53"/>
      <c r="Y471" s="53"/>
      <c r="Z471" s="53"/>
      <c r="AC471" s="53"/>
      <c r="AD471" s="53"/>
    </row>
    <row r="472" spans="3:30">
      <c r="C472" s="49"/>
      <c r="P472" s="37"/>
      <c r="R472" s="61"/>
      <c r="S472" s="53"/>
      <c r="T472" s="53"/>
      <c r="U472" s="53"/>
      <c r="V472" s="53"/>
      <c r="W472" s="53"/>
      <c r="X472" s="53"/>
      <c r="Y472" s="53"/>
      <c r="Z472" s="53"/>
      <c r="AC472" s="53"/>
      <c r="AD472" s="53"/>
    </row>
    <row r="473" spans="3:30">
      <c r="C473" s="49"/>
      <c r="P473" s="37"/>
      <c r="R473" s="63"/>
      <c r="S473" s="53"/>
      <c r="T473" s="53"/>
      <c r="U473" s="53"/>
      <c r="V473" s="53"/>
      <c r="W473" s="53"/>
      <c r="X473" s="53"/>
      <c r="Y473" s="53"/>
      <c r="Z473" s="53"/>
      <c r="AC473" s="53"/>
      <c r="AD473" s="53"/>
    </row>
    <row r="474" spans="3:30">
      <c r="C474" s="49"/>
      <c r="P474" s="37"/>
      <c r="R474" s="63"/>
      <c r="S474" s="53"/>
      <c r="T474" s="53"/>
      <c r="U474" s="53"/>
      <c r="V474" s="53"/>
      <c r="W474" s="53"/>
      <c r="X474" s="53"/>
      <c r="Y474" s="53"/>
      <c r="Z474" s="53"/>
      <c r="AC474" s="53"/>
      <c r="AD474" s="53"/>
    </row>
    <row r="475" spans="3:30">
      <c r="C475" s="49"/>
      <c r="R475" s="63"/>
      <c r="S475" s="53"/>
      <c r="T475" s="53"/>
      <c r="U475" s="53"/>
      <c r="V475" s="53"/>
      <c r="W475" s="53"/>
      <c r="X475" s="53"/>
      <c r="Y475" s="53"/>
      <c r="Z475" s="53"/>
      <c r="AC475" s="53"/>
      <c r="AD475" s="53"/>
    </row>
    <row r="476" spans="3:30">
      <c r="C476" s="49"/>
      <c r="P476" s="37"/>
      <c r="R476" s="63"/>
      <c r="S476" s="53"/>
      <c r="T476" s="53"/>
      <c r="U476" s="53"/>
      <c r="V476" s="53"/>
      <c r="W476" s="53"/>
      <c r="X476" s="53"/>
      <c r="Y476" s="53"/>
      <c r="Z476" s="53"/>
      <c r="AC476" s="53"/>
      <c r="AD476" s="53"/>
    </row>
    <row r="477" spans="3:30">
      <c r="C477" s="49"/>
      <c r="P477" s="37"/>
      <c r="S477" s="51"/>
      <c r="T477" s="51"/>
      <c r="U477" s="51"/>
      <c r="V477" s="51"/>
      <c r="W477" s="51"/>
      <c r="X477" s="51"/>
      <c r="Y477" s="51"/>
      <c r="Z477" s="51"/>
      <c r="AC477" s="51"/>
      <c r="AD477" s="51"/>
    </row>
    <row r="478" spans="3:30">
      <c r="C478" s="49"/>
      <c r="P478" s="37"/>
      <c r="R478" s="63"/>
      <c r="S478" s="53"/>
      <c r="T478" s="53"/>
      <c r="U478" s="53"/>
      <c r="V478" s="53"/>
      <c r="W478" s="53"/>
      <c r="X478" s="53"/>
      <c r="Y478" s="53"/>
      <c r="Z478" s="53"/>
      <c r="AC478" s="53"/>
      <c r="AD478" s="53"/>
    </row>
    <row r="479" spans="3:30">
      <c r="C479" s="49"/>
      <c r="P479" s="37"/>
      <c r="R479" s="63"/>
      <c r="S479" s="53"/>
      <c r="T479" s="53"/>
      <c r="U479" s="53"/>
      <c r="V479" s="53"/>
      <c r="W479" s="53"/>
      <c r="X479" s="53"/>
      <c r="Y479" s="53"/>
      <c r="Z479" s="53"/>
      <c r="AC479" s="53"/>
      <c r="AD479" s="53"/>
    </row>
    <row r="480" spans="3:30">
      <c r="C480" s="49"/>
      <c r="R480" s="63"/>
      <c r="S480" s="53"/>
      <c r="T480" s="53"/>
      <c r="U480" s="53"/>
      <c r="V480" s="53"/>
      <c r="W480" s="53"/>
      <c r="X480" s="53"/>
      <c r="Y480" s="53"/>
      <c r="Z480" s="53"/>
      <c r="AC480" s="53"/>
      <c r="AD480" s="53"/>
    </row>
    <row r="481" spans="1:30">
      <c r="C481" s="49"/>
      <c r="P481" s="37"/>
      <c r="R481" s="63"/>
      <c r="S481" s="53"/>
      <c r="T481" s="53"/>
      <c r="U481" s="53"/>
      <c r="V481" s="53"/>
      <c r="W481" s="53"/>
      <c r="X481" s="53"/>
      <c r="Y481" s="53"/>
      <c r="Z481" s="53"/>
      <c r="AC481" s="53"/>
      <c r="AD481" s="53"/>
    </row>
    <row r="482" spans="1:30">
      <c r="C482" s="49"/>
      <c r="P482" s="37"/>
      <c r="R482" s="61"/>
      <c r="S482" s="53"/>
      <c r="T482" s="53"/>
      <c r="U482" s="53"/>
      <c r="V482" s="53"/>
      <c r="W482" s="53"/>
      <c r="X482" s="53"/>
      <c r="Y482" s="53"/>
      <c r="Z482" s="53"/>
      <c r="AC482" s="53"/>
      <c r="AD482" s="53"/>
    </row>
    <row r="483" spans="1:30">
      <c r="C483" s="49"/>
      <c r="P483" s="37"/>
      <c r="R483" s="63"/>
      <c r="S483" s="53"/>
      <c r="T483" s="53"/>
      <c r="U483" s="53"/>
      <c r="V483" s="53"/>
      <c r="W483" s="53"/>
      <c r="X483" s="53"/>
      <c r="Y483" s="53"/>
      <c r="Z483" s="53"/>
      <c r="AC483" s="53"/>
      <c r="AD483" s="53"/>
    </row>
    <row r="484" spans="1:30">
      <c r="C484" s="49"/>
      <c r="P484" s="37"/>
      <c r="R484" s="63"/>
      <c r="S484" s="53"/>
      <c r="T484" s="53"/>
      <c r="U484" s="53"/>
      <c r="V484" s="53"/>
      <c r="W484" s="53"/>
      <c r="X484" s="53"/>
      <c r="Y484" s="53"/>
      <c r="Z484" s="53"/>
      <c r="AC484" s="53"/>
      <c r="AD484" s="53"/>
    </row>
    <row r="485" spans="1:30">
      <c r="C485" s="49"/>
      <c r="R485" s="63"/>
      <c r="S485" s="53"/>
      <c r="T485" s="53"/>
      <c r="U485" s="53"/>
      <c r="V485" s="53"/>
      <c r="W485" s="53"/>
      <c r="X485" s="53"/>
      <c r="Y485" s="53"/>
      <c r="Z485" s="53"/>
      <c r="AC485" s="53"/>
      <c r="AD485" s="53"/>
    </row>
    <row r="486" spans="1:30">
      <c r="C486" s="49"/>
      <c r="P486" s="37"/>
      <c r="R486" s="63"/>
      <c r="S486" s="53"/>
      <c r="T486" s="53"/>
      <c r="U486" s="53"/>
      <c r="V486" s="53"/>
      <c r="W486" s="53"/>
      <c r="X486" s="53"/>
      <c r="Y486" s="53"/>
      <c r="Z486" s="53"/>
      <c r="AC486" s="53"/>
      <c r="AD486" s="53"/>
    </row>
    <row r="487" spans="1:30">
      <c r="C487" s="49"/>
      <c r="P487" s="37"/>
      <c r="R487" s="61"/>
      <c r="S487" s="53"/>
      <c r="T487" s="53"/>
      <c r="U487" s="53"/>
      <c r="V487" s="53"/>
      <c r="W487" s="53"/>
      <c r="X487" s="53"/>
      <c r="Y487" s="53"/>
      <c r="Z487" s="53"/>
      <c r="AC487" s="53"/>
      <c r="AD487" s="53"/>
    </row>
    <row r="488" spans="1:30">
      <c r="C488" s="49"/>
      <c r="P488" s="37"/>
      <c r="R488" s="63"/>
      <c r="S488" s="53"/>
      <c r="T488" s="53"/>
      <c r="U488" s="53"/>
      <c r="V488" s="53"/>
      <c r="W488" s="53"/>
      <c r="X488" s="53"/>
      <c r="Y488" s="53"/>
      <c r="Z488" s="53"/>
      <c r="AC488" s="53"/>
      <c r="AD488" s="53"/>
    </row>
    <row r="489" spans="1:30">
      <c r="C489" s="49"/>
      <c r="P489" s="37"/>
      <c r="R489" s="63"/>
      <c r="S489" s="53"/>
      <c r="T489" s="53"/>
      <c r="U489" s="53"/>
      <c r="V489" s="53"/>
      <c r="W489" s="53"/>
      <c r="X489" s="53"/>
      <c r="Y489" s="53"/>
      <c r="Z489" s="53"/>
      <c r="AC489" s="53"/>
      <c r="AD489" s="53"/>
    </row>
    <row r="490" spans="1:30">
      <c r="C490" s="49"/>
      <c r="R490" s="63"/>
      <c r="S490" s="53"/>
      <c r="T490" s="53"/>
      <c r="U490" s="53"/>
      <c r="V490" s="53"/>
      <c r="W490" s="53"/>
      <c r="X490" s="53"/>
      <c r="Y490" s="53"/>
      <c r="Z490" s="53"/>
      <c r="AC490" s="53"/>
      <c r="AD490" s="53"/>
    </row>
    <row r="491" spans="1:30">
      <c r="C491" s="49"/>
      <c r="P491" s="37"/>
      <c r="R491" s="63"/>
      <c r="S491" s="53"/>
      <c r="T491" s="53"/>
      <c r="U491" s="53"/>
      <c r="V491" s="53"/>
      <c r="W491" s="53"/>
      <c r="X491" s="53"/>
      <c r="Y491" s="53"/>
      <c r="Z491" s="53"/>
      <c r="AC491" s="53"/>
      <c r="AD491" s="53"/>
    </row>
    <row r="492" spans="1:30">
      <c r="C492" s="49"/>
      <c r="P492" s="37"/>
      <c r="R492" s="61"/>
      <c r="S492" s="53"/>
      <c r="T492" s="53"/>
      <c r="U492" s="53"/>
      <c r="V492" s="53"/>
      <c r="W492" s="53"/>
      <c r="X492" s="53"/>
      <c r="Y492" s="53"/>
      <c r="Z492" s="53"/>
      <c r="AC492" s="53"/>
      <c r="AD492" s="53"/>
    </row>
    <row r="493" spans="1:30" s="37" customFormat="1">
      <c r="A493"/>
      <c r="B493"/>
      <c r="C493" s="49"/>
      <c r="D493"/>
      <c r="E493"/>
      <c r="F493"/>
      <c r="G493"/>
      <c r="H493"/>
      <c r="I493"/>
      <c r="J493"/>
      <c r="K493"/>
      <c r="L493" s="69"/>
      <c r="M493" s="69"/>
      <c r="N493"/>
      <c r="O493"/>
      <c r="Q493" s="38"/>
      <c r="R493" s="63"/>
      <c r="S493" s="53"/>
      <c r="T493" s="53"/>
      <c r="U493" s="53"/>
      <c r="V493" s="53"/>
      <c r="W493" s="53"/>
      <c r="X493" s="53"/>
      <c r="Y493" s="53"/>
      <c r="Z493" s="53"/>
      <c r="AA493" s="69"/>
      <c r="AB493" s="69"/>
      <c r="AC493" s="53"/>
      <c r="AD493" s="53"/>
    </row>
    <row r="494" spans="1:30" s="37" customFormat="1">
      <c r="A494"/>
      <c r="B494"/>
      <c r="C494" s="49"/>
      <c r="D494"/>
      <c r="E494"/>
      <c r="F494"/>
      <c r="G494"/>
      <c r="H494"/>
      <c r="I494"/>
      <c r="J494"/>
      <c r="K494"/>
      <c r="L494" s="69"/>
      <c r="M494" s="69"/>
      <c r="N494"/>
      <c r="O494"/>
      <c r="Q494" s="38"/>
      <c r="R494" s="63"/>
      <c r="S494" s="53"/>
      <c r="T494" s="53"/>
      <c r="U494" s="53"/>
      <c r="V494" s="53"/>
      <c r="W494" s="53"/>
      <c r="X494" s="53"/>
      <c r="Y494" s="53"/>
      <c r="Z494" s="53"/>
      <c r="AA494" s="69"/>
      <c r="AB494" s="69"/>
      <c r="AC494" s="53"/>
      <c r="AD494" s="53"/>
    </row>
    <row r="495" spans="1:30" s="37" customFormat="1">
      <c r="A495"/>
      <c r="B495"/>
      <c r="C495" s="49"/>
      <c r="D495"/>
      <c r="E495"/>
      <c r="F495"/>
      <c r="G495"/>
      <c r="H495"/>
      <c r="I495"/>
      <c r="J495"/>
      <c r="K495"/>
      <c r="L495" s="69"/>
      <c r="M495" s="69"/>
      <c r="N495"/>
      <c r="O495"/>
      <c r="P495"/>
      <c r="Q495" s="38"/>
      <c r="R495" s="63"/>
      <c r="S495" s="53"/>
      <c r="T495" s="53"/>
      <c r="U495" s="53"/>
      <c r="V495" s="53"/>
      <c r="W495" s="53"/>
      <c r="X495" s="53"/>
      <c r="Y495" s="53"/>
      <c r="Z495" s="53"/>
      <c r="AA495" s="69"/>
      <c r="AB495" s="69"/>
      <c r="AC495" s="53"/>
      <c r="AD495" s="53"/>
    </row>
    <row r="496" spans="1:30" s="37" customFormat="1">
      <c r="A496"/>
      <c r="B496"/>
      <c r="C496" s="49"/>
      <c r="D496"/>
      <c r="E496"/>
      <c r="F496"/>
      <c r="G496"/>
      <c r="H496"/>
      <c r="I496"/>
      <c r="J496"/>
      <c r="K496"/>
      <c r="L496" s="69"/>
      <c r="M496" s="69"/>
      <c r="N496"/>
      <c r="O496"/>
      <c r="Q496" s="38"/>
      <c r="R496" s="63"/>
      <c r="S496" s="53"/>
      <c r="T496" s="53"/>
      <c r="U496" s="53"/>
      <c r="V496" s="53"/>
      <c r="W496" s="53"/>
      <c r="X496" s="53"/>
      <c r="Y496" s="53"/>
      <c r="Z496" s="53"/>
      <c r="AA496" s="69"/>
      <c r="AB496" s="69"/>
      <c r="AC496" s="53"/>
      <c r="AD496" s="53"/>
    </row>
    <row r="497" spans="1:30">
      <c r="C497" s="49"/>
      <c r="P497" s="37"/>
      <c r="R497" s="61"/>
      <c r="S497" s="53"/>
      <c r="T497" s="53"/>
      <c r="U497" s="53"/>
      <c r="V497" s="53"/>
      <c r="W497" s="53"/>
      <c r="X497" s="53"/>
      <c r="Y497" s="53"/>
      <c r="Z497" s="53"/>
      <c r="AC497" s="53"/>
      <c r="AD497" s="53"/>
    </row>
    <row r="498" spans="1:30" s="37" customFormat="1">
      <c r="A498"/>
      <c r="B498"/>
      <c r="C498" s="49"/>
      <c r="D498"/>
      <c r="E498"/>
      <c r="F498"/>
      <c r="G498"/>
      <c r="H498"/>
      <c r="I498"/>
      <c r="J498"/>
      <c r="K498"/>
      <c r="L498" s="69"/>
      <c r="M498" s="69"/>
      <c r="N498"/>
      <c r="O498"/>
      <c r="Q498" s="38"/>
      <c r="R498" s="63"/>
      <c r="S498" s="53"/>
      <c r="T498" s="53"/>
      <c r="U498" s="53"/>
      <c r="V498" s="53"/>
      <c r="W498" s="53"/>
      <c r="X498" s="53"/>
      <c r="Y498" s="53"/>
      <c r="Z498" s="53"/>
      <c r="AA498" s="69"/>
      <c r="AB498" s="69"/>
      <c r="AC498" s="53"/>
      <c r="AD498" s="53"/>
    </row>
    <row r="499" spans="1:30" s="37" customFormat="1">
      <c r="A499"/>
      <c r="B499"/>
      <c r="C499" s="49"/>
      <c r="D499"/>
      <c r="E499"/>
      <c r="F499"/>
      <c r="G499"/>
      <c r="H499"/>
      <c r="I499"/>
      <c r="J499"/>
      <c r="K499"/>
      <c r="L499" s="69"/>
      <c r="M499" s="69"/>
      <c r="N499"/>
      <c r="O499"/>
      <c r="Q499" s="38"/>
      <c r="R499" s="63"/>
      <c r="S499" s="53"/>
      <c r="T499" s="53"/>
      <c r="U499" s="53"/>
      <c r="V499" s="53"/>
      <c r="W499" s="53"/>
      <c r="X499" s="53"/>
      <c r="Y499" s="53"/>
      <c r="Z499" s="53"/>
      <c r="AA499" s="69"/>
      <c r="AB499" s="69"/>
      <c r="AC499" s="53"/>
      <c r="AD499" s="53"/>
    </row>
    <row r="500" spans="1:30" s="37" customFormat="1">
      <c r="A500"/>
      <c r="B500"/>
      <c r="C500" s="49"/>
      <c r="D500"/>
      <c r="E500"/>
      <c r="F500"/>
      <c r="G500"/>
      <c r="H500"/>
      <c r="I500"/>
      <c r="J500"/>
      <c r="K500"/>
      <c r="L500" s="69"/>
      <c r="M500" s="69"/>
      <c r="N500"/>
      <c r="O500"/>
      <c r="P500"/>
      <c r="Q500" s="38"/>
      <c r="R500" s="63"/>
      <c r="S500" s="53"/>
      <c r="T500" s="53"/>
      <c r="U500" s="53"/>
      <c r="V500" s="53"/>
      <c r="W500" s="53"/>
      <c r="X500" s="53"/>
      <c r="Y500" s="53"/>
      <c r="Z500" s="53"/>
      <c r="AA500" s="69"/>
      <c r="AB500" s="69"/>
      <c r="AC500" s="53"/>
      <c r="AD500" s="53"/>
    </row>
    <row r="501" spans="1:30" s="37" customFormat="1">
      <c r="A501"/>
      <c r="B501"/>
      <c r="C501" s="49"/>
      <c r="D501"/>
      <c r="E501"/>
      <c r="F501"/>
      <c r="G501"/>
      <c r="H501"/>
      <c r="I501"/>
      <c r="J501"/>
      <c r="K501"/>
      <c r="L501" s="69"/>
      <c r="M501" s="69"/>
      <c r="N501"/>
      <c r="O501"/>
      <c r="Q501" s="38"/>
      <c r="R501" s="63"/>
      <c r="S501" s="53"/>
      <c r="T501" s="53"/>
      <c r="U501" s="53"/>
      <c r="V501" s="53"/>
      <c r="W501" s="53"/>
      <c r="X501" s="53"/>
      <c r="Y501" s="53"/>
      <c r="Z501" s="53"/>
      <c r="AA501" s="69"/>
      <c r="AB501" s="69"/>
      <c r="AC501" s="53"/>
      <c r="AD501" s="53"/>
    </row>
    <row r="502" spans="1:30">
      <c r="C502" s="49"/>
      <c r="P502" s="37"/>
      <c r="S502" s="51"/>
      <c r="AC502" s="51"/>
      <c r="AD502" s="51"/>
    </row>
    <row r="503" spans="1:30" s="37" customFormat="1">
      <c r="A503"/>
      <c r="B503"/>
      <c r="C503" s="49"/>
      <c r="D503"/>
      <c r="E503"/>
      <c r="F503"/>
      <c r="G503"/>
      <c r="H503"/>
      <c r="I503"/>
      <c r="J503"/>
      <c r="K503"/>
      <c r="L503" s="69"/>
      <c r="M503" s="69"/>
      <c r="N503"/>
      <c r="O503"/>
      <c r="Q503" s="38"/>
      <c r="R503" s="63"/>
      <c r="S503" s="53"/>
      <c r="T503" s="53"/>
      <c r="U503" s="53"/>
      <c r="V503" s="53"/>
      <c r="W503" s="53"/>
      <c r="X503" s="53"/>
      <c r="Y503" s="53"/>
      <c r="Z503" s="53"/>
      <c r="AA503" s="69"/>
      <c r="AB503" s="69"/>
      <c r="AC503" s="53"/>
      <c r="AD503" s="53"/>
    </row>
    <row r="504" spans="1:30" s="37" customFormat="1">
      <c r="A504"/>
      <c r="B504"/>
      <c r="C504" s="49"/>
      <c r="D504"/>
      <c r="E504"/>
      <c r="F504"/>
      <c r="G504"/>
      <c r="H504"/>
      <c r="I504"/>
      <c r="J504"/>
      <c r="K504"/>
      <c r="L504" s="69"/>
      <c r="M504" s="69"/>
      <c r="N504"/>
      <c r="O504"/>
      <c r="Q504" s="38"/>
      <c r="R504" s="63"/>
      <c r="S504" s="53"/>
      <c r="T504" s="53"/>
      <c r="U504" s="53"/>
      <c r="V504" s="53"/>
      <c r="W504" s="53"/>
      <c r="X504" s="53"/>
      <c r="Y504" s="53"/>
      <c r="Z504" s="53"/>
      <c r="AA504" s="69"/>
      <c r="AB504" s="69"/>
      <c r="AC504" s="53"/>
      <c r="AD504" s="53"/>
    </row>
    <row r="505" spans="1:30" s="37" customFormat="1">
      <c r="A505"/>
      <c r="B505"/>
      <c r="C505" s="49"/>
      <c r="D505"/>
      <c r="E505"/>
      <c r="F505"/>
      <c r="G505"/>
      <c r="H505"/>
      <c r="I505"/>
      <c r="J505"/>
      <c r="K505"/>
      <c r="L505" s="69"/>
      <c r="M505" s="69"/>
      <c r="N505"/>
      <c r="O505"/>
      <c r="P505"/>
      <c r="Q505" s="38"/>
      <c r="R505" s="63"/>
      <c r="S505" s="53"/>
      <c r="T505" s="53"/>
      <c r="U505" s="53"/>
      <c r="V505" s="53"/>
      <c r="W505" s="53"/>
      <c r="X505" s="53"/>
      <c r="Y505" s="53"/>
      <c r="Z505" s="53"/>
      <c r="AA505" s="69"/>
      <c r="AB505" s="69"/>
      <c r="AC505" s="53"/>
      <c r="AD505" s="53"/>
    </row>
    <row r="506" spans="1:30" s="37" customFormat="1">
      <c r="A506"/>
      <c r="B506"/>
      <c r="C506" s="49"/>
      <c r="D506"/>
      <c r="E506"/>
      <c r="F506"/>
      <c r="G506"/>
      <c r="H506"/>
      <c r="I506"/>
      <c r="J506"/>
      <c r="K506"/>
      <c r="L506" s="69"/>
      <c r="M506" s="69"/>
      <c r="N506"/>
      <c r="O506"/>
      <c r="Q506" s="38"/>
      <c r="R506" s="63"/>
      <c r="S506" s="53"/>
      <c r="T506" s="53"/>
      <c r="U506" s="53"/>
      <c r="V506" s="53"/>
      <c r="W506" s="53"/>
      <c r="X506" s="53"/>
      <c r="Y506" s="53"/>
      <c r="Z506" s="53"/>
      <c r="AA506" s="69"/>
      <c r="AB506" s="69"/>
      <c r="AC506" s="53"/>
      <c r="AD506" s="53"/>
    </row>
    <row r="507" spans="1:30">
      <c r="C507" s="49"/>
      <c r="P507" s="37"/>
      <c r="R507" s="61"/>
      <c r="S507" s="53"/>
      <c r="T507" s="53"/>
      <c r="U507" s="53"/>
      <c r="V507" s="53"/>
      <c r="W507" s="53"/>
      <c r="X507" s="53"/>
      <c r="Y507" s="53"/>
      <c r="Z507" s="53"/>
      <c r="AC507" s="53"/>
      <c r="AD507" s="53"/>
    </row>
    <row r="508" spans="1:30" s="37" customFormat="1">
      <c r="A508"/>
      <c r="B508"/>
      <c r="C508" s="49"/>
      <c r="D508"/>
      <c r="E508"/>
      <c r="F508"/>
      <c r="G508"/>
      <c r="H508"/>
      <c r="I508"/>
      <c r="J508"/>
      <c r="K508"/>
      <c r="L508" s="69"/>
      <c r="M508" s="69"/>
      <c r="N508"/>
      <c r="O508"/>
      <c r="Q508" s="38"/>
      <c r="R508" s="63"/>
      <c r="S508" s="53"/>
      <c r="T508" s="53"/>
      <c r="U508" s="53"/>
      <c r="V508" s="53"/>
      <c r="W508" s="53"/>
      <c r="X508" s="53"/>
      <c r="Y508" s="53"/>
      <c r="Z508" s="53"/>
      <c r="AA508" s="69"/>
      <c r="AB508" s="69"/>
      <c r="AC508" s="53"/>
      <c r="AD508" s="53"/>
    </row>
    <row r="509" spans="1:30" s="37" customFormat="1">
      <c r="A509"/>
      <c r="B509"/>
      <c r="C509" s="49"/>
      <c r="D509"/>
      <c r="E509"/>
      <c r="F509"/>
      <c r="G509"/>
      <c r="H509"/>
      <c r="I509"/>
      <c r="J509"/>
      <c r="K509"/>
      <c r="L509" s="69"/>
      <c r="M509" s="69"/>
      <c r="N509"/>
      <c r="O509"/>
      <c r="Q509" s="38"/>
      <c r="R509" s="63"/>
      <c r="S509" s="53"/>
      <c r="T509" s="53"/>
      <c r="U509" s="53"/>
      <c r="V509" s="53"/>
      <c r="W509" s="53"/>
      <c r="X509" s="53"/>
      <c r="Y509" s="53"/>
      <c r="Z509" s="53"/>
      <c r="AA509" s="69"/>
      <c r="AB509" s="69"/>
      <c r="AC509" s="53"/>
      <c r="AD509" s="53"/>
    </row>
    <row r="510" spans="1:30" s="37" customFormat="1">
      <c r="A510"/>
      <c r="B510"/>
      <c r="C510" s="49"/>
      <c r="D510"/>
      <c r="E510"/>
      <c r="F510"/>
      <c r="G510"/>
      <c r="H510"/>
      <c r="I510"/>
      <c r="J510"/>
      <c r="K510"/>
      <c r="L510" s="69"/>
      <c r="M510" s="69"/>
      <c r="N510"/>
      <c r="O510"/>
      <c r="P510"/>
      <c r="Q510" s="38"/>
      <c r="R510" s="63"/>
      <c r="S510" s="53"/>
      <c r="T510" s="53"/>
      <c r="U510" s="53"/>
      <c r="V510" s="53"/>
      <c r="W510" s="53"/>
      <c r="X510" s="53"/>
      <c r="Y510" s="53"/>
      <c r="Z510" s="53"/>
      <c r="AA510" s="69"/>
      <c r="AB510" s="69"/>
      <c r="AC510" s="53"/>
      <c r="AD510" s="53"/>
    </row>
    <row r="511" spans="1:30" s="37" customFormat="1">
      <c r="A511"/>
      <c r="B511"/>
      <c r="C511" s="49"/>
      <c r="D511"/>
      <c r="E511"/>
      <c r="F511"/>
      <c r="G511"/>
      <c r="H511"/>
      <c r="I511"/>
      <c r="J511"/>
      <c r="K511"/>
      <c r="L511" s="69"/>
      <c r="M511" s="69"/>
      <c r="N511"/>
      <c r="O511"/>
      <c r="Q511" s="38"/>
      <c r="R511" s="63"/>
      <c r="S511" s="53"/>
      <c r="T511" s="53"/>
      <c r="U511" s="53"/>
      <c r="V511" s="53"/>
      <c r="W511" s="53"/>
      <c r="X511" s="53"/>
      <c r="Y511" s="53"/>
      <c r="Z511" s="53"/>
      <c r="AA511" s="69"/>
      <c r="AB511" s="69"/>
      <c r="AC511" s="53"/>
      <c r="AD511" s="53"/>
    </row>
    <row r="512" spans="1:30">
      <c r="C512" s="49"/>
      <c r="P512" s="37"/>
      <c r="R512" s="61"/>
      <c r="S512" s="53"/>
      <c r="T512" s="53"/>
      <c r="U512" s="53"/>
      <c r="V512" s="53"/>
      <c r="W512" s="53"/>
      <c r="X512" s="53"/>
      <c r="Y512" s="53"/>
      <c r="Z512" s="53"/>
      <c r="AC512" s="53"/>
      <c r="AD512" s="53"/>
    </row>
    <row r="513" spans="1:30" s="37" customFormat="1">
      <c r="A513"/>
      <c r="B513"/>
      <c r="C513" s="49"/>
      <c r="D513"/>
      <c r="E513"/>
      <c r="F513"/>
      <c r="G513"/>
      <c r="H513"/>
      <c r="I513"/>
      <c r="J513"/>
      <c r="K513"/>
      <c r="L513" s="69"/>
      <c r="M513" s="69"/>
      <c r="N513"/>
      <c r="O513"/>
      <c r="Q513" s="38"/>
      <c r="R513" s="63"/>
      <c r="S513" s="53"/>
      <c r="T513" s="53"/>
      <c r="U513" s="53"/>
      <c r="V513" s="53"/>
      <c r="W513" s="53"/>
      <c r="X513" s="53"/>
      <c r="Y513" s="53"/>
      <c r="Z513" s="53"/>
      <c r="AA513" s="69"/>
      <c r="AB513" s="69"/>
      <c r="AC513" s="53"/>
      <c r="AD513" s="53"/>
    </row>
    <row r="514" spans="1:30" s="37" customFormat="1">
      <c r="A514"/>
      <c r="B514"/>
      <c r="C514" s="49"/>
      <c r="D514"/>
      <c r="E514"/>
      <c r="F514"/>
      <c r="G514"/>
      <c r="H514"/>
      <c r="I514"/>
      <c r="J514"/>
      <c r="K514"/>
      <c r="L514" s="69"/>
      <c r="M514" s="69"/>
      <c r="N514"/>
      <c r="O514"/>
      <c r="Q514" s="38"/>
      <c r="R514" s="63"/>
      <c r="S514" s="53"/>
      <c r="T514" s="53"/>
      <c r="U514" s="53"/>
      <c r="V514" s="53"/>
      <c r="W514" s="53"/>
      <c r="X514" s="53"/>
      <c r="Y514" s="53"/>
      <c r="Z514" s="53"/>
      <c r="AA514" s="69"/>
      <c r="AB514" s="69"/>
      <c r="AC514" s="53"/>
      <c r="AD514" s="53"/>
    </row>
    <row r="515" spans="1:30" s="37" customFormat="1">
      <c r="A515"/>
      <c r="B515"/>
      <c r="C515" s="49"/>
      <c r="D515"/>
      <c r="E515"/>
      <c r="F515"/>
      <c r="G515"/>
      <c r="H515"/>
      <c r="I515"/>
      <c r="J515"/>
      <c r="K515"/>
      <c r="L515" s="69"/>
      <c r="M515" s="69"/>
      <c r="N515"/>
      <c r="O515"/>
      <c r="P515"/>
      <c r="Q515" s="38"/>
      <c r="R515" s="63"/>
      <c r="S515" s="53"/>
      <c r="T515" s="53"/>
      <c r="U515" s="53"/>
      <c r="V515" s="53"/>
      <c r="W515" s="53"/>
      <c r="X515" s="53"/>
      <c r="Y515" s="53"/>
      <c r="Z515" s="53"/>
      <c r="AA515" s="69"/>
      <c r="AB515" s="69"/>
      <c r="AC515" s="53"/>
      <c r="AD515" s="53"/>
    </row>
    <row r="516" spans="1:30" s="37" customFormat="1">
      <c r="A516"/>
      <c r="B516"/>
      <c r="C516" s="49"/>
      <c r="D516"/>
      <c r="E516"/>
      <c r="F516"/>
      <c r="G516"/>
      <c r="H516"/>
      <c r="I516"/>
      <c r="J516"/>
      <c r="K516"/>
      <c r="L516" s="69"/>
      <c r="M516" s="69"/>
      <c r="N516"/>
      <c r="O516"/>
      <c r="Q516" s="38"/>
      <c r="R516" s="63"/>
      <c r="S516" s="53"/>
      <c r="T516" s="53"/>
      <c r="U516" s="53"/>
      <c r="V516" s="53"/>
      <c r="W516" s="53"/>
      <c r="X516" s="53"/>
      <c r="Y516" s="53"/>
      <c r="Z516" s="53"/>
      <c r="AA516" s="69"/>
      <c r="AB516" s="69"/>
      <c r="AC516" s="53"/>
      <c r="AD516" s="53"/>
    </row>
    <row r="517" spans="1:30">
      <c r="C517" s="49"/>
      <c r="P517" s="37"/>
      <c r="R517" s="61"/>
      <c r="S517" s="53"/>
      <c r="T517" s="53"/>
      <c r="U517" s="53"/>
      <c r="V517" s="53"/>
      <c r="W517" s="53"/>
      <c r="X517" s="53"/>
      <c r="Y517" s="53"/>
      <c r="Z517" s="53"/>
      <c r="AC517" s="53"/>
      <c r="AD517" s="53"/>
    </row>
    <row r="518" spans="1:30" s="37" customFormat="1">
      <c r="A518"/>
      <c r="B518"/>
      <c r="C518" s="49"/>
      <c r="D518"/>
      <c r="E518"/>
      <c r="F518"/>
      <c r="G518"/>
      <c r="H518"/>
      <c r="I518"/>
      <c r="J518"/>
      <c r="K518"/>
      <c r="L518" s="69"/>
      <c r="M518" s="69"/>
      <c r="N518"/>
      <c r="O518"/>
      <c r="Q518" s="38"/>
      <c r="R518" s="63"/>
      <c r="S518" s="53"/>
      <c r="T518" s="53"/>
      <c r="U518" s="53"/>
      <c r="V518" s="53"/>
      <c r="W518" s="53"/>
      <c r="X518" s="53"/>
      <c r="Y518" s="53"/>
      <c r="Z518" s="53"/>
      <c r="AA518" s="69"/>
      <c r="AB518" s="69"/>
      <c r="AC518" s="53"/>
      <c r="AD518" s="53"/>
    </row>
    <row r="519" spans="1:30" s="37" customFormat="1">
      <c r="A519"/>
      <c r="B519"/>
      <c r="C519" s="49"/>
      <c r="D519"/>
      <c r="E519"/>
      <c r="F519"/>
      <c r="G519"/>
      <c r="H519"/>
      <c r="I519"/>
      <c r="J519"/>
      <c r="K519"/>
      <c r="L519" s="69"/>
      <c r="M519" s="69"/>
      <c r="N519"/>
      <c r="O519"/>
      <c r="Q519" s="38"/>
      <c r="R519" s="63"/>
      <c r="S519" s="53"/>
      <c r="T519" s="53"/>
      <c r="U519" s="53"/>
      <c r="V519" s="53"/>
      <c r="W519" s="53"/>
      <c r="X519" s="53"/>
      <c r="Y519" s="53"/>
      <c r="Z519" s="53"/>
      <c r="AA519" s="69"/>
      <c r="AB519" s="69"/>
      <c r="AC519" s="53"/>
      <c r="AD519" s="53"/>
    </row>
    <row r="520" spans="1:30" s="37" customFormat="1">
      <c r="A520"/>
      <c r="B520"/>
      <c r="C520" s="49"/>
      <c r="D520"/>
      <c r="E520"/>
      <c r="F520"/>
      <c r="G520"/>
      <c r="H520"/>
      <c r="I520"/>
      <c r="J520"/>
      <c r="K520"/>
      <c r="L520" s="69"/>
      <c r="M520" s="69"/>
      <c r="N520"/>
      <c r="O520"/>
      <c r="P520"/>
      <c r="Q520" s="38"/>
      <c r="R520" s="63"/>
      <c r="S520" s="53"/>
      <c r="T520" s="53"/>
      <c r="U520" s="53"/>
      <c r="V520" s="53"/>
      <c r="W520" s="53"/>
      <c r="X520" s="53"/>
      <c r="Y520" s="53"/>
      <c r="Z520" s="53"/>
      <c r="AA520" s="69"/>
      <c r="AB520" s="69"/>
      <c r="AC520" s="53"/>
      <c r="AD520" s="53"/>
    </row>
    <row r="521" spans="1:30" s="37" customFormat="1">
      <c r="A521"/>
      <c r="B521"/>
      <c r="C521" s="49"/>
      <c r="D521"/>
      <c r="E521"/>
      <c r="F521"/>
      <c r="G521"/>
      <c r="H521"/>
      <c r="I521"/>
      <c r="J521"/>
      <c r="K521"/>
      <c r="L521" s="69"/>
      <c r="M521" s="69"/>
      <c r="N521"/>
      <c r="O521"/>
      <c r="Q521" s="38"/>
      <c r="R521" s="63"/>
      <c r="S521" s="53"/>
      <c r="T521" s="53"/>
      <c r="U521" s="53"/>
      <c r="V521" s="53"/>
      <c r="W521" s="53"/>
      <c r="X521" s="53"/>
      <c r="Y521" s="53"/>
      <c r="Z521" s="53"/>
      <c r="AA521" s="69"/>
      <c r="AB521" s="69"/>
      <c r="AC521" s="53"/>
      <c r="AD521" s="53"/>
    </row>
    <row r="522" spans="1:30">
      <c r="C522" s="49"/>
      <c r="P522" s="37"/>
      <c r="R522" s="61"/>
      <c r="S522" s="53"/>
      <c r="T522" s="53"/>
      <c r="U522" s="53"/>
      <c r="V522" s="53"/>
      <c r="W522" s="53"/>
      <c r="X522" s="53"/>
      <c r="Y522" s="53"/>
      <c r="Z522" s="53"/>
      <c r="AC522" s="53"/>
      <c r="AD522" s="53"/>
    </row>
    <row r="523" spans="1:30" s="37" customFormat="1">
      <c r="A523"/>
      <c r="B523"/>
      <c r="C523" s="49"/>
      <c r="D523"/>
      <c r="E523"/>
      <c r="F523"/>
      <c r="G523"/>
      <c r="H523"/>
      <c r="I523"/>
      <c r="J523"/>
      <c r="K523"/>
      <c r="L523" s="69"/>
      <c r="M523" s="69"/>
      <c r="N523"/>
      <c r="O523"/>
      <c r="Q523" s="38"/>
      <c r="R523" s="63"/>
      <c r="S523" s="53"/>
      <c r="T523" s="53"/>
      <c r="U523" s="53"/>
      <c r="V523" s="53"/>
      <c r="W523" s="53"/>
      <c r="X523" s="53"/>
      <c r="Y523" s="53"/>
      <c r="Z523" s="53"/>
      <c r="AA523" s="69"/>
      <c r="AB523" s="69"/>
      <c r="AC523" s="53"/>
      <c r="AD523" s="53"/>
    </row>
    <row r="524" spans="1:30" s="37" customFormat="1">
      <c r="A524"/>
      <c r="B524"/>
      <c r="C524" s="49"/>
      <c r="D524"/>
      <c r="E524"/>
      <c r="F524"/>
      <c r="G524"/>
      <c r="H524"/>
      <c r="I524"/>
      <c r="J524"/>
      <c r="K524"/>
      <c r="L524" s="69"/>
      <c r="M524" s="69"/>
      <c r="N524"/>
      <c r="O524"/>
      <c r="Q524" s="38"/>
      <c r="R524" s="63"/>
      <c r="S524" s="53"/>
      <c r="T524" s="53"/>
      <c r="U524" s="53"/>
      <c r="V524" s="53"/>
      <c r="W524" s="53"/>
      <c r="X524" s="53"/>
      <c r="Y524" s="53"/>
      <c r="Z524" s="53"/>
      <c r="AA524" s="69"/>
      <c r="AB524" s="69"/>
      <c r="AC524" s="53"/>
      <c r="AD524" s="53"/>
    </row>
    <row r="525" spans="1:30" s="37" customFormat="1">
      <c r="A525"/>
      <c r="B525"/>
      <c r="C525" s="49"/>
      <c r="D525"/>
      <c r="E525"/>
      <c r="F525"/>
      <c r="G525"/>
      <c r="H525"/>
      <c r="I525"/>
      <c r="J525"/>
      <c r="K525"/>
      <c r="L525" s="69"/>
      <c r="M525" s="69"/>
      <c r="N525"/>
      <c r="O525"/>
      <c r="P525"/>
      <c r="Q525" s="38"/>
      <c r="R525" s="63"/>
      <c r="S525" s="53"/>
      <c r="T525" s="53"/>
      <c r="U525" s="53"/>
      <c r="V525" s="53"/>
      <c r="W525" s="53"/>
      <c r="X525" s="53"/>
      <c r="Y525" s="53"/>
      <c r="Z525" s="53"/>
      <c r="AA525" s="69"/>
      <c r="AB525" s="69"/>
      <c r="AC525" s="53"/>
      <c r="AD525" s="53"/>
    </row>
    <row r="526" spans="1:30" s="37" customFormat="1">
      <c r="A526"/>
      <c r="B526"/>
      <c r="C526" s="49"/>
      <c r="D526"/>
      <c r="E526"/>
      <c r="F526"/>
      <c r="G526"/>
      <c r="H526"/>
      <c r="I526"/>
      <c r="J526"/>
      <c r="K526"/>
      <c r="L526" s="69"/>
      <c r="M526" s="69"/>
      <c r="N526"/>
      <c r="O526"/>
      <c r="Q526" s="38"/>
      <c r="R526" s="63"/>
      <c r="S526" s="53"/>
      <c r="T526" s="53"/>
      <c r="U526" s="53"/>
      <c r="V526" s="53"/>
      <c r="W526" s="53"/>
      <c r="X526" s="53"/>
      <c r="Y526" s="53"/>
      <c r="Z526" s="53"/>
      <c r="AA526" s="69"/>
      <c r="AB526" s="69"/>
      <c r="AC526" s="53"/>
      <c r="AD526" s="53"/>
    </row>
    <row r="527" spans="1:30">
      <c r="C527" s="49"/>
      <c r="P527" s="37"/>
      <c r="T527" s="51"/>
      <c r="U527" s="51"/>
      <c r="V527" s="51"/>
      <c r="W527" s="51"/>
      <c r="X527" s="51"/>
      <c r="Y527" s="51"/>
      <c r="Z527" s="51"/>
    </row>
    <row r="528" spans="1:30" s="37" customFormat="1">
      <c r="A528"/>
      <c r="B528"/>
      <c r="C528" s="49"/>
      <c r="D528"/>
      <c r="E528"/>
      <c r="F528"/>
      <c r="G528"/>
      <c r="H528"/>
      <c r="I528"/>
      <c r="J528"/>
      <c r="K528"/>
      <c r="L528" s="69"/>
      <c r="M528" s="69"/>
      <c r="N528"/>
      <c r="O528"/>
      <c r="Q528" s="38"/>
      <c r="R528" s="63"/>
      <c r="S528" s="53"/>
      <c r="T528" s="53"/>
      <c r="U528" s="53"/>
      <c r="V528" s="53"/>
      <c r="W528" s="53"/>
      <c r="X528" s="53"/>
      <c r="Y528" s="53"/>
      <c r="Z528" s="53"/>
      <c r="AA528" s="69"/>
      <c r="AB528" s="69"/>
      <c r="AC528" s="53"/>
      <c r="AD528" s="53"/>
    </row>
    <row r="529" spans="1:30" s="37" customFormat="1">
      <c r="A529"/>
      <c r="B529"/>
      <c r="C529" s="49"/>
      <c r="D529"/>
      <c r="E529"/>
      <c r="F529"/>
      <c r="G529"/>
      <c r="H529"/>
      <c r="I529"/>
      <c r="J529"/>
      <c r="K529"/>
      <c r="L529" s="69"/>
      <c r="M529" s="69"/>
      <c r="N529"/>
      <c r="O529"/>
      <c r="Q529" s="38"/>
      <c r="R529" s="63"/>
      <c r="S529" s="53"/>
      <c r="T529" s="53"/>
      <c r="U529" s="53"/>
      <c r="V529" s="53"/>
      <c r="W529" s="53"/>
      <c r="X529" s="53"/>
      <c r="Y529" s="53"/>
      <c r="Z529" s="53"/>
      <c r="AA529" s="69"/>
      <c r="AB529" s="69"/>
      <c r="AC529" s="53"/>
      <c r="AD529" s="53"/>
    </row>
    <row r="530" spans="1:30" s="37" customFormat="1">
      <c r="A530"/>
      <c r="B530"/>
      <c r="C530" s="49"/>
      <c r="D530"/>
      <c r="E530"/>
      <c r="F530"/>
      <c r="G530"/>
      <c r="H530"/>
      <c r="I530"/>
      <c r="J530"/>
      <c r="K530"/>
      <c r="L530" s="69"/>
      <c r="M530" s="69"/>
      <c r="N530"/>
      <c r="O530"/>
      <c r="P530"/>
      <c r="Q530" s="38"/>
      <c r="R530" s="63"/>
      <c r="S530" s="53"/>
      <c r="T530" s="53"/>
      <c r="U530" s="53"/>
      <c r="V530" s="53"/>
      <c r="W530" s="53"/>
      <c r="X530" s="53"/>
      <c r="Y530" s="53"/>
      <c r="Z530" s="53"/>
      <c r="AA530" s="69"/>
      <c r="AB530" s="69"/>
      <c r="AC530" s="53"/>
      <c r="AD530" s="53"/>
    </row>
    <row r="531" spans="1:30" s="37" customFormat="1">
      <c r="A531"/>
      <c r="B531"/>
      <c r="C531" s="49"/>
      <c r="D531"/>
      <c r="E531"/>
      <c r="F531"/>
      <c r="G531"/>
      <c r="H531"/>
      <c r="I531"/>
      <c r="J531"/>
      <c r="K531"/>
      <c r="L531" s="69"/>
      <c r="M531" s="69"/>
      <c r="N531"/>
      <c r="O531"/>
      <c r="Q531" s="38"/>
      <c r="R531" s="63"/>
      <c r="S531" s="53"/>
      <c r="T531" s="53"/>
      <c r="U531" s="53"/>
      <c r="V531" s="53"/>
      <c r="W531" s="53"/>
      <c r="X531" s="53"/>
      <c r="Y531" s="53"/>
      <c r="Z531" s="53"/>
      <c r="AA531" s="69"/>
      <c r="AB531" s="69"/>
      <c r="AC531" s="53"/>
      <c r="AD531" s="53"/>
    </row>
    <row r="532" spans="1:30">
      <c r="C532" s="49"/>
      <c r="P532" s="37"/>
      <c r="R532" s="61"/>
      <c r="S532" s="53"/>
      <c r="T532" s="53"/>
      <c r="U532" s="53"/>
      <c r="V532" s="53"/>
      <c r="W532" s="53"/>
      <c r="X532" s="53"/>
      <c r="Y532" s="53"/>
      <c r="Z532" s="53"/>
      <c r="AC532" s="53"/>
      <c r="AD532" s="53"/>
    </row>
    <row r="533" spans="1:30" s="37" customFormat="1">
      <c r="A533"/>
      <c r="B533"/>
      <c r="C533" s="49"/>
      <c r="D533"/>
      <c r="E533"/>
      <c r="F533"/>
      <c r="G533"/>
      <c r="H533"/>
      <c r="I533"/>
      <c r="J533"/>
      <c r="K533"/>
      <c r="L533" s="69"/>
      <c r="M533" s="69"/>
      <c r="N533"/>
      <c r="O533"/>
      <c r="Q533" s="38"/>
      <c r="R533" s="63"/>
      <c r="S533" s="53"/>
      <c r="T533" s="53"/>
      <c r="U533" s="53"/>
      <c r="V533" s="53"/>
      <c r="W533" s="53"/>
      <c r="X533" s="53"/>
      <c r="Y533" s="53"/>
      <c r="Z533" s="53"/>
      <c r="AA533" s="69"/>
      <c r="AB533" s="69"/>
      <c r="AC533" s="53"/>
      <c r="AD533" s="53"/>
    </row>
    <row r="534" spans="1:30" s="37" customFormat="1">
      <c r="A534"/>
      <c r="B534"/>
      <c r="C534" s="49"/>
      <c r="D534"/>
      <c r="E534"/>
      <c r="F534"/>
      <c r="G534"/>
      <c r="H534"/>
      <c r="I534"/>
      <c r="J534"/>
      <c r="K534"/>
      <c r="L534" s="69"/>
      <c r="M534" s="69"/>
      <c r="N534"/>
      <c r="O534"/>
      <c r="Q534" s="38"/>
      <c r="R534" s="63"/>
      <c r="S534" s="53"/>
      <c r="T534" s="53"/>
      <c r="U534" s="53"/>
      <c r="V534" s="53"/>
      <c r="W534" s="53"/>
      <c r="X534" s="53"/>
      <c r="Y534" s="53"/>
      <c r="Z534" s="53"/>
      <c r="AA534" s="69"/>
      <c r="AB534" s="69"/>
      <c r="AC534" s="53"/>
      <c r="AD534" s="53"/>
    </row>
    <row r="535" spans="1:30" s="37" customFormat="1">
      <c r="A535"/>
      <c r="B535"/>
      <c r="C535" s="49"/>
      <c r="D535"/>
      <c r="E535"/>
      <c r="F535"/>
      <c r="G535"/>
      <c r="H535"/>
      <c r="I535"/>
      <c r="J535"/>
      <c r="K535"/>
      <c r="L535" s="69"/>
      <c r="M535" s="69"/>
      <c r="N535"/>
      <c r="O535"/>
      <c r="P535"/>
      <c r="Q535" s="38"/>
      <c r="R535" s="63"/>
      <c r="S535" s="53"/>
      <c r="T535" s="53"/>
      <c r="U535" s="53"/>
      <c r="V535" s="53"/>
      <c r="W535" s="53"/>
      <c r="X535" s="53"/>
      <c r="Y535" s="53"/>
      <c r="Z535" s="53"/>
      <c r="AA535" s="69"/>
      <c r="AB535" s="69"/>
      <c r="AC535" s="53"/>
      <c r="AD535" s="53"/>
    </row>
    <row r="536" spans="1:30" s="37" customFormat="1">
      <c r="A536"/>
      <c r="B536"/>
      <c r="C536" s="49"/>
      <c r="D536"/>
      <c r="E536"/>
      <c r="F536"/>
      <c r="G536"/>
      <c r="H536"/>
      <c r="I536"/>
      <c r="J536"/>
      <c r="K536"/>
      <c r="L536" s="69"/>
      <c r="M536" s="69"/>
      <c r="N536"/>
      <c r="O536"/>
      <c r="Q536" s="38"/>
      <c r="R536" s="63"/>
      <c r="S536" s="53"/>
      <c r="T536" s="53"/>
      <c r="U536" s="53"/>
      <c r="V536" s="53"/>
      <c r="W536" s="53"/>
      <c r="X536" s="53"/>
      <c r="Y536" s="53"/>
      <c r="Z536" s="53"/>
      <c r="AA536" s="69"/>
      <c r="AB536" s="69"/>
      <c r="AC536" s="53"/>
      <c r="AD536" s="53"/>
    </row>
    <row r="537" spans="1:30">
      <c r="C537" s="49"/>
      <c r="P537" s="37"/>
      <c r="R537" s="61"/>
      <c r="S537" s="53"/>
      <c r="T537" s="53"/>
      <c r="U537" s="53"/>
      <c r="V537" s="53"/>
      <c r="W537" s="53"/>
      <c r="X537" s="53"/>
      <c r="Y537" s="53"/>
      <c r="Z537" s="53"/>
      <c r="AC537" s="53"/>
      <c r="AD537" s="53"/>
    </row>
    <row r="538" spans="1:30" s="37" customFormat="1">
      <c r="A538"/>
      <c r="B538"/>
      <c r="C538" s="49"/>
      <c r="D538"/>
      <c r="E538"/>
      <c r="F538"/>
      <c r="G538"/>
      <c r="H538"/>
      <c r="I538"/>
      <c r="J538"/>
      <c r="K538"/>
      <c r="L538" s="69"/>
      <c r="M538" s="69"/>
      <c r="N538"/>
      <c r="O538"/>
      <c r="Q538" s="38"/>
      <c r="R538" s="63"/>
      <c r="S538" s="53"/>
      <c r="T538" s="53"/>
      <c r="U538" s="53"/>
      <c r="V538" s="53"/>
      <c r="W538" s="53"/>
      <c r="X538" s="53"/>
      <c r="Y538" s="53"/>
      <c r="Z538" s="53"/>
      <c r="AA538" s="69"/>
      <c r="AB538" s="69"/>
      <c r="AC538" s="53"/>
      <c r="AD538" s="53"/>
    </row>
    <row r="539" spans="1:30" s="37" customFormat="1">
      <c r="A539"/>
      <c r="B539"/>
      <c r="C539" s="49"/>
      <c r="D539"/>
      <c r="E539"/>
      <c r="F539"/>
      <c r="G539"/>
      <c r="H539"/>
      <c r="I539"/>
      <c r="J539"/>
      <c r="K539"/>
      <c r="L539" s="69"/>
      <c r="M539" s="69"/>
      <c r="N539"/>
      <c r="O539"/>
      <c r="Q539" s="38"/>
      <c r="R539" s="63"/>
      <c r="S539" s="53"/>
      <c r="T539" s="53"/>
      <c r="U539" s="53"/>
      <c r="V539" s="53"/>
      <c r="W539" s="53"/>
      <c r="X539" s="53"/>
      <c r="Y539" s="53"/>
      <c r="Z539" s="53"/>
      <c r="AA539" s="69"/>
      <c r="AB539" s="69"/>
      <c r="AC539" s="53"/>
      <c r="AD539" s="53"/>
    </row>
    <row r="540" spans="1:30" s="37" customFormat="1">
      <c r="A540"/>
      <c r="B540"/>
      <c r="C540" s="49"/>
      <c r="D540"/>
      <c r="E540"/>
      <c r="F540"/>
      <c r="G540"/>
      <c r="H540"/>
      <c r="I540"/>
      <c r="J540"/>
      <c r="K540"/>
      <c r="L540" s="69"/>
      <c r="M540" s="69"/>
      <c r="N540"/>
      <c r="O540"/>
      <c r="P540"/>
      <c r="Q540" s="38"/>
      <c r="R540" s="63"/>
      <c r="S540" s="53"/>
      <c r="T540" s="53"/>
      <c r="U540" s="53"/>
      <c r="V540" s="53"/>
      <c r="W540" s="53"/>
      <c r="X540" s="53"/>
      <c r="Y540" s="53"/>
      <c r="Z540" s="53"/>
      <c r="AA540" s="69"/>
      <c r="AB540" s="69"/>
      <c r="AC540" s="53"/>
      <c r="AD540" s="53"/>
    </row>
    <row r="541" spans="1:30" s="37" customFormat="1">
      <c r="A541"/>
      <c r="B541"/>
      <c r="C541" s="49"/>
      <c r="D541"/>
      <c r="E541"/>
      <c r="F541"/>
      <c r="G541"/>
      <c r="H541"/>
      <c r="I541"/>
      <c r="J541"/>
      <c r="K541"/>
      <c r="L541" s="69"/>
      <c r="M541" s="69"/>
      <c r="N541"/>
      <c r="O541"/>
      <c r="Q541" s="38"/>
      <c r="R541" s="63"/>
      <c r="S541" s="53"/>
      <c r="T541" s="53"/>
      <c r="U541" s="53"/>
      <c r="V541" s="53"/>
      <c r="W541" s="53"/>
      <c r="X541" s="53"/>
      <c r="Y541" s="53"/>
      <c r="Z541" s="53"/>
      <c r="AA541" s="69"/>
      <c r="AB541" s="69"/>
      <c r="AC541" s="53"/>
      <c r="AD541" s="53"/>
    </row>
    <row r="542" spans="1:30">
      <c r="C542" s="49"/>
      <c r="P542" s="37"/>
      <c r="R542" s="61"/>
      <c r="S542" s="53"/>
      <c r="T542" s="53"/>
      <c r="U542" s="53"/>
      <c r="V542" s="53"/>
      <c r="W542" s="53"/>
      <c r="X542" s="53"/>
      <c r="Y542" s="53"/>
      <c r="Z542" s="53"/>
      <c r="AC542" s="53"/>
      <c r="AD542" s="53"/>
    </row>
    <row r="543" spans="1:30" s="37" customFormat="1">
      <c r="A543"/>
      <c r="B543"/>
      <c r="C543" s="49"/>
      <c r="D543"/>
      <c r="E543"/>
      <c r="F543"/>
      <c r="G543"/>
      <c r="H543"/>
      <c r="I543"/>
      <c r="J543"/>
      <c r="K543"/>
      <c r="L543" s="69"/>
      <c r="M543" s="69"/>
      <c r="N543"/>
      <c r="O543"/>
      <c r="Q543" s="38"/>
      <c r="R543" s="63"/>
      <c r="S543" s="53"/>
      <c r="T543" s="53"/>
      <c r="U543" s="53"/>
      <c r="V543" s="53"/>
      <c r="W543" s="53"/>
      <c r="X543" s="53"/>
      <c r="Y543" s="53"/>
      <c r="Z543" s="53"/>
      <c r="AA543" s="69"/>
      <c r="AB543" s="69"/>
      <c r="AC543" s="53"/>
      <c r="AD543" s="53"/>
    </row>
    <row r="544" spans="1:30" s="37" customFormat="1">
      <c r="A544"/>
      <c r="B544"/>
      <c r="C544" s="49"/>
      <c r="D544"/>
      <c r="E544"/>
      <c r="F544"/>
      <c r="G544"/>
      <c r="H544"/>
      <c r="I544"/>
      <c r="J544"/>
      <c r="K544"/>
      <c r="L544" s="69"/>
      <c r="M544" s="69"/>
      <c r="N544"/>
      <c r="O544"/>
      <c r="Q544" s="38"/>
      <c r="R544" s="63"/>
      <c r="S544" s="53"/>
      <c r="T544" s="53"/>
      <c r="U544" s="53"/>
      <c r="V544" s="53"/>
      <c r="W544" s="53"/>
      <c r="X544" s="53"/>
      <c r="Y544" s="53"/>
      <c r="Z544" s="53"/>
      <c r="AA544" s="69"/>
      <c r="AB544" s="69"/>
      <c r="AC544" s="53"/>
      <c r="AD544" s="53"/>
    </row>
    <row r="545" spans="1:30" s="37" customFormat="1">
      <c r="A545"/>
      <c r="B545"/>
      <c r="C545" s="49"/>
      <c r="D545"/>
      <c r="E545"/>
      <c r="F545"/>
      <c r="G545"/>
      <c r="H545"/>
      <c r="I545"/>
      <c r="J545"/>
      <c r="K545"/>
      <c r="L545" s="69"/>
      <c r="M545" s="69"/>
      <c r="N545"/>
      <c r="O545"/>
      <c r="P545"/>
      <c r="Q545" s="38"/>
      <c r="R545" s="63"/>
      <c r="S545" s="53"/>
      <c r="T545" s="53"/>
      <c r="U545" s="53"/>
      <c r="V545" s="53"/>
      <c r="W545" s="53"/>
      <c r="X545" s="53"/>
      <c r="Y545" s="53"/>
      <c r="Z545" s="53"/>
      <c r="AA545" s="69"/>
      <c r="AB545" s="69"/>
      <c r="AC545" s="53"/>
      <c r="AD545" s="53"/>
    </row>
    <row r="546" spans="1:30" s="37" customFormat="1">
      <c r="A546"/>
      <c r="B546"/>
      <c r="C546" s="49"/>
      <c r="D546"/>
      <c r="E546"/>
      <c r="F546"/>
      <c r="G546"/>
      <c r="H546"/>
      <c r="I546"/>
      <c r="J546"/>
      <c r="K546"/>
      <c r="L546" s="69"/>
      <c r="M546" s="69"/>
      <c r="N546"/>
      <c r="O546"/>
      <c r="Q546" s="38"/>
      <c r="R546" s="63"/>
      <c r="S546" s="53"/>
      <c r="T546" s="53"/>
      <c r="U546" s="53"/>
      <c r="V546" s="53"/>
      <c r="W546" s="53"/>
      <c r="X546" s="53"/>
      <c r="Y546" s="53"/>
      <c r="Z546" s="53"/>
      <c r="AA546" s="69"/>
      <c r="AB546" s="69"/>
      <c r="AC546" s="53"/>
      <c r="AD546" s="53"/>
    </row>
    <row r="547" spans="1:30">
      <c r="C547" s="49"/>
      <c r="P547" s="37"/>
      <c r="R547" s="61"/>
      <c r="S547" s="53"/>
      <c r="T547" s="53"/>
      <c r="U547" s="53"/>
      <c r="V547" s="53"/>
      <c r="W547" s="53"/>
      <c r="X547" s="53"/>
      <c r="Y547" s="53"/>
      <c r="Z547" s="53"/>
      <c r="AC547" s="53"/>
      <c r="AD547" s="53"/>
    </row>
    <row r="548" spans="1:30" s="37" customFormat="1">
      <c r="A548"/>
      <c r="B548"/>
      <c r="C548" s="49"/>
      <c r="D548"/>
      <c r="E548"/>
      <c r="F548"/>
      <c r="G548"/>
      <c r="H548"/>
      <c r="I548"/>
      <c r="J548"/>
      <c r="K548"/>
      <c r="L548" s="69"/>
      <c r="M548" s="69"/>
      <c r="N548"/>
      <c r="O548"/>
      <c r="Q548" s="38"/>
      <c r="R548" s="63"/>
      <c r="S548" s="53"/>
      <c r="T548" s="53"/>
      <c r="U548" s="53"/>
      <c r="V548" s="53"/>
      <c r="W548" s="53"/>
      <c r="X548" s="53"/>
      <c r="Y548" s="53"/>
      <c r="Z548" s="53"/>
      <c r="AA548" s="69"/>
      <c r="AB548" s="69"/>
      <c r="AC548" s="53"/>
      <c r="AD548" s="53"/>
    </row>
    <row r="549" spans="1:30" s="37" customFormat="1">
      <c r="A549"/>
      <c r="B549"/>
      <c r="C549" s="49"/>
      <c r="D549"/>
      <c r="E549"/>
      <c r="F549"/>
      <c r="G549"/>
      <c r="H549"/>
      <c r="I549"/>
      <c r="J549"/>
      <c r="K549"/>
      <c r="L549" s="69"/>
      <c r="M549" s="69"/>
      <c r="N549"/>
      <c r="O549"/>
      <c r="Q549" s="38"/>
      <c r="R549" s="63"/>
      <c r="S549" s="53"/>
      <c r="T549" s="53"/>
      <c r="U549" s="53"/>
      <c r="V549" s="53"/>
      <c r="W549" s="53"/>
      <c r="X549" s="53"/>
      <c r="Y549" s="53"/>
      <c r="Z549" s="53"/>
      <c r="AA549" s="69"/>
      <c r="AB549" s="69"/>
      <c r="AC549" s="53"/>
      <c r="AD549" s="53"/>
    </row>
    <row r="550" spans="1:30" s="37" customFormat="1">
      <c r="A550"/>
      <c r="B550"/>
      <c r="C550" s="49"/>
      <c r="D550"/>
      <c r="E550"/>
      <c r="F550"/>
      <c r="G550"/>
      <c r="H550"/>
      <c r="I550"/>
      <c r="J550"/>
      <c r="K550"/>
      <c r="L550" s="69"/>
      <c r="M550" s="69"/>
      <c r="N550"/>
      <c r="O550"/>
      <c r="P550"/>
      <c r="Q550" s="38"/>
      <c r="R550" s="63"/>
      <c r="S550" s="53"/>
      <c r="T550" s="53"/>
      <c r="U550" s="53"/>
      <c r="V550" s="53"/>
      <c r="W550" s="53"/>
      <c r="X550" s="53"/>
      <c r="Y550" s="53"/>
      <c r="Z550" s="53"/>
      <c r="AA550" s="69"/>
      <c r="AB550" s="69"/>
      <c r="AC550" s="53"/>
      <c r="AD550" s="53"/>
    </row>
    <row r="551" spans="1:30" s="37" customFormat="1">
      <c r="A551"/>
      <c r="B551"/>
      <c r="C551" s="49"/>
      <c r="D551"/>
      <c r="E551"/>
      <c r="F551"/>
      <c r="G551"/>
      <c r="H551"/>
      <c r="I551"/>
      <c r="J551"/>
      <c r="K551"/>
      <c r="L551" s="69"/>
      <c r="M551" s="69"/>
      <c r="N551"/>
      <c r="O551"/>
      <c r="Q551" s="38"/>
      <c r="R551" s="63"/>
      <c r="S551" s="53"/>
      <c r="T551" s="53"/>
      <c r="U551" s="53"/>
      <c r="V551" s="53"/>
      <c r="W551" s="53"/>
      <c r="X551" s="53"/>
      <c r="Y551" s="53"/>
      <c r="Z551" s="53"/>
      <c r="AA551" s="69"/>
      <c r="AB551" s="69"/>
      <c r="AC551" s="53"/>
      <c r="AD551" s="53"/>
    </row>
    <row r="552" spans="1:30">
      <c r="C552" s="49"/>
      <c r="P552" s="37"/>
      <c r="S552" s="51"/>
      <c r="T552" s="51"/>
      <c r="U552" s="51"/>
      <c r="V552" s="51"/>
      <c r="W552" s="51"/>
      <c r="X552" s="51"/>
      <c r="Y552" s="51"/>
      <c r="Z552" s="51"/>
      <c r="AC552" s="51"/>
      <c r="AD552" s="51"/>
    </row>
    <row r="553" spans="1:30" s="37" customFormat="1">
      <c r="A553"/>
      <c r="B553"/>
      <c r="C553" s="49"/>
      <c r="D553"/>
      <c r="E553"/>
      <c r="F553"/>
      <c r="G553"/>
      <c r="H553"/>
      <c r="I553"/>
      <c r="J553"/>
      <c r="K553"/>
      <c r="L553" s="69"/>
      <c r="M553" s="69"/>
      <c r="N553"/>
      <c r="O553"/>
      <c r="Q553" s="38"/>
      <c r="R553" s="63"/>
      <c r="S553" s="53"/>
      <c r="T553" s="53"/>
      <c r="U553" s="53"/>
      <c r="V553" s="53"/>
      <c r="W553" s="53"/>
      <c r="X553" s="53"/>
      <c r="Y553" s="53"/>
      <c r="Z553" s="53"/>
      <c r="AA553" s="69"/>
      <c r="AB553" s="69"/>
      <c r="AC553" s="53"/>
      <c r="AD553" s="53"/>
    </row>
    <row r="554" spans="1:30" s="37" customFormat="1">
      <c r="A554"/>
      <c r="B554"/>
      <c r="C554" s="49"/>
      <c r="D554"/>
      <c r="E554"/>
      <c r="F554"/>
      <c r="G554"/>
      <c r="H554"/>
      <c r="I554"/>
      <c r="J554"/>
      <c r="K554"/>
      <c r="L554" s="69"/>
      <c r="M554" s="69"/>
      <c r="N554"/>
      <c r="O554"/>
      <c r="Q554" s="38"/>
      <c r="R554" s="63"/>
      <c r="S554" s="53"/>
      <c r="T554" s="53"/>
      <c r="U554" s="53"/>
      <c r="V554" s="53"/>
      <c r="W554" s="53"/>
      <c r="X554" s="53"/>
      <c r="Y554" s="53"/>
      <c r="Z554" s="53"/>
      <c r="AA554" s="69"/>
      <c r="AB554" s="69"/>
      <c r="AC554" s="53"/>
      <c r="AD554" s="53"/>
    </row>
    <row r="555" spans="1:30" s="37" customFormat="1">
      <c r="A555"/>
      <c r="B555"/>
      <c r="C555" s="49"/>
      <c r="D555"/>
      <c r="E555"/>
      <c r="F555"/>
      <c r="G555"/>
      <c r="H555"/>
      <c r="I555"/>
      <c r="J555"/>
      <c r="K555"/>
      <c r="L555" s="69"/>
      <c r="M555" s="69"/>
      <c r="N555"/>
      <c r="O555"/>
      <c r="P555"/>
      <c r="Q555" s="38"/>
      <c r="R555" s="63"/>
      <c r="S555" s="53"/>
      <c r="T555" s="53"/>
      <c r="U555" s="53"/>
      <c r="V555" s="53"/>
      <c r="W555" s="53"/>
      <c r="X555" s="53"/>
      <c r="Y555" s="53"/>
      <c r="Z555" s="53"/>
      <c r="AA555" s="69"/>
      <c r="AB555" s="69"/>
      <c r="AC555" s="53"/>
      <c r="AD555" s="53"/>
    </row>
    <row r="556" spans="1:30" s="37" customFormat="1">
      <c r="A556"/>
      <c r="B556"/>
      <c r="C556" s="49"/>
      <c r="D556"/>
      <c r="E556"/>
      <c r="F556"/>
      <c r="G556"/>
      <c r="H556"/>
      <c r="I556"/>
      <c r="J556"/>
      <c r="K556"/>
      <c r="L556" s="69"/>
      <c r="M556" s="69"/>
      <c r="N556"/>
      <c r="O556"/>
      <c r="Q556" s="38"/>
      <c r="R556" s="63"/>
      <c r="S556" s="53"/>
      <c r="T556" s="53"/>
      <c r="U556" s="53"/>
      <c r="V556" s="53"/>
      <c r="W556" s="53"/>
      <c r="X556" s="53"/>
      <c r="Y556" s="53"/>
      <c r="Z556" s="53"/>
      <c r="AA556" s="69"/>
      <c r="AB556" s="69"/>
      <c r="AC556" s="53"/>
      <c r="AD556" s="53"/>
    </row>
    <row r="557" spans="1:30">
      <c r="C557" s="49"/>
      <c r="P557" s="37"/>
      <c r="R557" s="61"/>
      <c r="S557" s="53"/>
      <c r="T557" s="53"/>
      <c r="U557" s="53"/>
      <c r="V557" s="53"/>
      <c r="W557" s="53"/>
      <c r="X557" s="53"/>
      <c r="Y557" s="53"/>
      <c r="Z557" s="53"/>
      <c r="AC557" s="53"/>
      <c r="AD557" s="53"/>
    </row>
    <row r="558" spans="1:30" s="37" customFormat="1">
      <c r="A558"/>
      <c r="B558"/>
      <c r="C558" s="49"/>
      <c r="D558"/>
      <c r="E558"/>
      <c r="F558"/>
      <c r="G558"/>
      <c r="H558"/>
      <c r="I558"/>
      <c r="J558"/>
      <c r="K558"/>
      <c r="L558" s="69"/>
      <c r="M558" s="69"/>
      <c r="N558"/>
      <c r="O558"/>
      <c r="Q558" s="38"/>
      <c r="R558" s="63"/>
      <c r="S558" s="53"/>
      <c r="T558" s="53"/>
      <c r="U558" s="53"/>
      <c r="V558" s="53"/>
      <c r="W558" s="53"/>
      <c r="X558" s="53"/>
      <c r="Y558" s="53"/>
      <c r="Z558" s="53"/>
      <c r="AA558" s="69"/>
      <c r="AB558" s="69"/>
      <c r="AC558" s="53"/>
      <c r="AD558" s="53"/>
    </row>
    <row r="559" spans="1:30" s="37" customFormat="1">
      <c r="A559"/>
      <c r="B559"/>
      <c r="C559" s="49"/>
      <c r="D559"/>
      <c r="E559"/>
      <c r="F559"/>
      <c r="G559"/>
      <c r="H559"/>
      <c r="I559"/>
      <c r="J559"/>
      <c r="K559"/>
      <c r="L559" s="69"/>
      <c r="M559" s="69"/>
      <c r="N559"/>
      <c r="O559"/>
      <c r="Q559" s="38"/>
      <c r="R559" s="63"/>
      <c r="S559" s="53"/>
      <c r="T559" s="53"/>
      <c r="U559" s="53"/>
      <c r="V559" s="53"/>
      <c r="W559" s="53"/>
      <c r="X559" s="53"/>
      <c r="Y559" s="53"/>
      <c r="Z559" s="53"/>
      <c r="AA559" s="69"/>
      <c r="AB559" s="69"/>
      <c r="AC559" s="53"/>
      <c r="AD559" s="53"/>
    </row>
    <row r="560" spans="1:30" s="37" customFormat="1">
      <c r="A560"/>
      <c r="B560"/>
      <c r="C560" s="49"/>
      <c r="D560"/>
      <c r="E560"/>
      <c r="F560"/>
      <c r="G560"/>
      <c r="H560"/>
      <c r="I560"/>
      <c r="J560"/>
      <c r="K560"/>
      <c r="L560" s="69"/>
      <c r="M560" s="69"/>
      <c r="N560"/>
      <c r="O560"/>
      <c r="P560"/>
      <c r="Q560" s="38"/>
      <c r="R560" s="63"/>
      <c r="S560" s="53"/>
      <c r="T560" s="53"/>
      <c r="U560" s="53"/>
      <c r="V560" s="53"/>
      <c r="W560" s="53"/>
      <c r="X560" s="53"/>
      <c r="Y560" s="53"/>
      <c r="Z560" s="53"/>
      <c r="AA560" s="69"/>
      <c r="AB560" s="69"/>
      <c r="AC560" s="53"/>
      <c r="AD560" s="53"/>
    </row>
    <row r="561" spans="1:30" s="37" customFormat="1">
      <c r="A561"/>
      <c r="B561"/>
      <c r="C561" s="49"/>
      <c r="D561"/>
      <c r="E561"/>
      <c r="F561"/>
      <c r="G561"/>
      <c r="H561"/>
      <c r="I561"/>
      <c r="J561"/>
      <c r="K561"/>
      <c r="L561" s="69"/>
      <c r="M561" s="69"/>
      <c r="N561"/>
      <c r="O561"/>
      <c r="Q561" s="38"/>
      <c r="R561" s="63"/>
      <c r="S561" s="53"/>
      <c r="T561" s="53"/>
      <c r="U561" s="53"/>
      <c r="V561" s="53"/>
      <c r="W561" s="53"/>
      <c r="X561" s="53"/>
      <c r="Y561" s="53"/>
      <c r="Z561" s="53"/>
      <c r="AA561" s="69"/>
      <c r="AB561" s="69"/>
      <c r="AC561" s="53"/>
      <c r="AD561" s="53"/>
    </row>
    <row r="562" spans="1:30">
      <c r="C562" s="49"/>
      <c r="P562" s="37"/>
      <c r="R562" s="61"/>
      <c r="S562" s="53"/>
      <c r="T562" s="53"/>
      <c r="U562" s="53"/>
      <c r="V562" s="53"/>
      <c r="W562" s="53"/>
      <c r="X562" s="53"/>
      <c r="Y562" s="53"/>
      <c r="Z562" s="53"/>
      <c r="AC562" s="53"/>
      <c r="AD562" s="53"/>
    </row>
    <row r="563" spans="1:30" s="37" customFormat="1">
      <c r="A563"/>
      <c r="B563"/>
      <c r="C563" s="49"/>
      <c r="D563"/>
      <c r="E563"/>
      <c r="F563"/>
      <c r="G563"/>
      <c r="H563"/>
      <c r="I563"/>
      <c r="J563"/>
      <c r="K563"/>
      <c r="L563" s="69"/>
      <c r="M563" s="69"/>
      <c r="N563"/>
      <c r="O563"/>
      <c r="Q563" s="38"/>
      <c r="R563" s="63"/>
      <c r="S563" s="53"/>
      <c r="T563" s="53"/>
      <c r="U563" s="53"/>
      <c r="V563" s="53"/>
      <c r="W563" s="53"/>
      <c r="X563" s="53"/>
      <c r="Y563" s="53"/>
      <c r="Z563" s="53"/>
      <c r="AA563" s="69"/>
      <c r="AB563" s="69"/>
      <c r="AC563" s="53"/>
      <c r="AD563" s="53"/>
    </row>
    <row r="564" spans="1:30" s="37" customFormat="1">
      <c r="A564"/>
      <c r="B564"/>
      <c r="C564" s="49"/>
      <c r="D564"/>
      <c r="E564"/>
      <c r="F564"/>
      <c r="G564"/>
      <c r="H564"/>
      <c r="I564"/>
      <c r="J564"/>
      <c r="K564"/>
      <c r="L564" s="69"/>
      <c r="M564" s="69"/>
      <c r="N564"/>
      <c r="O564"/>
      <c r="Q564" s="38"/>
      <c r="R564" s="63"/>
      <c r="S564" s="53"/>
      <c r="T564" s="53"/>
      <c r="U564" s="53"/>
      <c r="V564" s="53"/>
      <c r="W564" s="53"/>
      <c r="X564" s="53"/>
      <c r="Y564" s="53"/>
      <c r="Z564" s="53"/>
      <c r="AA564" s="69"/>
      <c r="AB564" s="69"/>
      <c r="AC564" s="53"/>
      <c r="AD564" s="53"/>
    </row>
    <row r="565" spans="1:30" s="37" customFormat="1">
      <c r="A565"/>
      <c r="B565"/>
      <c r="C565" s="49"/>
      <c r="D565"/>
      <c r="E565"/>
      <c r="F565"/>
      <c r="G565"/>
      <c r="H565"/>
      <c r="I565"/>
      <c r="J565"/>
      <c r="K565"/>
      <c r="L565" s="69"/>
      <c r="M565" s="69"/>
      <c r="N565"/>
      <c r="O565"/>
      <c r="P565"/>
      <c r="Q565" s="38"/>
      <c r="R565" s="63"/>
      <c r="S565" s="53"/>
      <c r="T565" s="53"/>
      <c r="U565" s="53"/>
      <c r="V565" s="53"/>
      <c r="W565" s="53"/>
      <c r="X565" s="53"/>
      <c r="Y565" s="53"/>
      <c r="Z565" s="53"/>
      <c r="AA565" s="69"/>
      <c r="AB565" s="69"/>
      <c r="AC565" s="53"/>
      <c r="AD565" s="53"/>
    </row>
    <row r="566" spans="1:30" s="37" customFormat="1">
      <c r="A566"/>
      <c r="B566"/>
      <c r="C566" s="49"/>
      <c r="D566"/>
      <c r="E566"/>
      <c r="F566"/>
      <c r="G566"/>
      <c r="H566"/>
      <c r="I566"/>
      <c r="J566"/>
      <c r="K566"/>
      <c r="L566" s="69"/>
      <c r="M566" s="69"/>
      <c r="N566"/>
      <c r="O566"/>
      <c r="Q566" s="38"/>
      <c r="R566" s="63"/>
      <c r="S566" s="53"/>
      <c r="T566" s="53"/>
      <c r="U566" s="53"/>
      <c r="V566" s="53"/>
      <c r="W566" s="53"/>
      <c r="X566" s="53"/>
      <c r="Y566" s="53"/>
      <c r="Z566" s="53"/>
      <c r="AA566" s="69"/>
      <c r="AB566" s="69"/>
      <c r="AC566" s="53"/>
      <c r="AD566" s="53"/>
    </row>
    <row r="567" spans="1:30">
      <c r="C567" s="49"/>
      <c r="P567" s="37"/>
      <c r="R567" s="61"/>
      <c r="S567" s="53"/>
      <c r="T567" s="53"/>
      <c r="U567" s="53"/>
      <c r="V567" s="53"/>
      <c r="W567" s="53"/>
      <c r="X567" s="53"/>
      <c r="Y567" s="53"/>
      <c r="Z567" s="53"/>
      <c r="AC567" s="53"/>
      <c r="AD567" s="53"/>
    </row>
    <row r="568" spans="1:30" s="37" customFormat="1">
      <c r="A568"/>
      <c r="B568"/>
      <c r="C568" s="49"/>
      <c r="D568"/>
      <c r="E568"/>
      <c r="F568"/>
      <c r="G568"/>
      <c r="H568"/>
      <c r="I568"/>
      <c r="J568"/>
      <c r="K568"/>
      <c r="L568" s="69"/>
      <c r="M568" s="69"/>
      <c r="N568"/>
      <c r="O568"/>
      <c r="Q568" s="38"/>
      <c r="R568" s="63"/>
      <c r="S568" s="53"/>
      <c r="T568" s="53"/>
      <c r="U568" s="53"/>
      <c r="V568" s="53"/>
      <c r="W568" s="53"/>
      <c r="X568" s="53"/>
      <c r="Y568" s="53"/>
      <c r="Z568" s="53"/>
      <c r="AA568" s="69"/>
      <c r="AB568" s="69"/>
      <c r="AC568" s="53"/>
      <c r="AD568" s="53"/>
    </row>
    <row r="569" spans="1:30" s="37" customFormat="1">
      <c r="A569"/>
      <c r="B569"/>
      <c r="C569" s="49"/>
      <c r="D569"/>
      <c r="E569"/>
      <c r="F569"/>
      <c r="G569"/>
      <c r="H569"/>
      <c r="I569"/>
      <c r="J569"/>
      <c r="K569"/>
      <c r="L569" s="69"/>
      <c r="M569" s="69"/>
      <c r="N569"/>
      <c r="O569"/>
      <c r="Q569" s="38"/>
      <c r="R569" s="63"/>
      <c r="S569" s="53"/>
      <c r="T569" s="53"/>
      <c r="U569" s="53"/>
      <c r="V569" s="53"/>
      <c r="W569" s="53"/>
      <c r="X569" s="53"/>
      <c r="Y569" s="53"/>
      <c r="Z569" s="53"/>
      <c r="AA569" s="69"/>
      <c r="AB569" s="69"/>
      <c r="AC569" s="53"/>
      <c r="AD569" s="53"/>
    </row>
    <row r="570" spans="1:30" s="37" customFormat="1">
      <c r="A570"/>
      <c r="B570"/>
      <c r="C570" s="49"/>
      <c r="D570"/>
      <c r="E570"/>
      <c r="F570"/>
      <c r="G570"/>
      <c r="H570"/>
      <c r="I570"/>
      <c r="J570"/>
      <c r="K570"/>
      <c r="L570" s="69"/>
      <c r="M570" s="69"/>
      <c r="N570"/>
      <c r="O570"/>
      <c r="P570"/>
      <c r="Q570" s="38"/>
      <c r="R570" s="63"/>
      <c r="S570" s="53"/>
      <c r="T570" s="53"/>
      <c r="U570" s="53"/>
      <c r="V570" s="53"/>
      <c r="W570" s="53"/>
      <c r="X570" s="53"/>
      <c r="Y570" s="53"/>
      <c r="Z570" s="53"/>
      <c r="AA570" s="69"/>
      <c r="AB570" s="69"/>
      <c r="AC570" s="53"/>
      <c r="AD570" s="53"/>
    </row>
    <row r="571" spans="1:30" s="37" customFormat="1">
      <c r="A571"/>
      <c r="B571"/>
      <c r="C571" s="49"/>
      <c r="D571"/>
      <c r="E571"/>
      <c r="F571"/>
      <c r="G571"/>
      <c r="H571"/>
      <c r="I571"/>
      <c r="J571"/>
      <c r="K571"/>
      <c r="L571" s="69"/>
      <c r="M571" s="69"/>
      <c r="N571"/>
      <c r="O571"/>
      <c r="Q571" s="38"/>
      <c r="R571" s="63"/>
      <c r="S571" s="53"/>
      <c r="T571" s="53"/>
      <c r="U571" s="53"/>
      <c r="V571" s="53"/>
      <c r="W571" s="53"/>
      <c r="X571" s="53"/>
      <c r="Y571" s="53"/>
      <c r="Z571" s="53"/>
      <c r="AA571" s="69"/>
      <c r="AB571" s="69"/>
      <c r="AC571" s="53"/>
      <c r="AD571" s="53"/>
    </row>
    <row r="572" spans="1:30">
      <c r="C572" s="49"/>
      <c r="P572" s="37"/>
      <c r="R572" s="61"/>
      <c r="S572" s="53"/>
      <c r="T572" s="53"/>
      <c r="U572" s="53"/>
      <c r="V572" s="53"/>
      <c r="W572" s="53"/>
      <c r="X572" s="53"/>
      <c r="Y572" s="53"/>
      <c r="Z572" s="53"/>
      <c r="AC572" s="53"/>
      <c r="AD572" s="53"/>
    </row>
    <row r="573" spans="1:30" s="37" customFormat="1">
      <c r="A573"/>
      <c r="B573"/>
      <c r="C573" s="49"/>
      <c r="D573"/>
      <c r="E573"/>
      <c r="F573"/>
      <c r="G573"/>
      <c r="H573"/>
      <c r="I573"/>
      <c r="J573"/>
      <c r="K573"/>
      <c r="L573" s="69"/>
      <c r="M573" s="69"/>
      <c r="N573"/>
      <c r="O573"/>
      <c r="Q573" s="38"/>
      <c r="R573" s="63"/>
      <c r="S573" s="53"/>
      <c r="T573" s="53"/>
      <c r="U573" s="53"/>
      <c r="V573" s="53"/>
      <c r="W573" s="53"/>
      <c r="X573" s="53"/>
      <c r="Y573" s="53"/>
      <c r="Z573" s="53"/>
      <c r="AA573" s="69"/>
      <c r="AB573" s="69"/>
      <c r="AC573" s="53"/>
      <c r="AD573" s="53"/>
    </row>
    <row r="574" spans="1:30" s="37" customFormat="1">
      <c r="A574"/>
      <c r="B574"/>
      <c r="C574" s="49"/>
      <c r="D574"/>
      <c r="E574"/>
      <c r="F574"/>
      <c r="G574"/>
      <c r="H574"/>
      <c r="I574"/>
      <c r="J574"/>
      <c r="K574"/>
      <c r="L574" s="69"/>
      <c r="M574" s="69"/>
      <c r="N574"/>
      <c r="O574"/>
      <c r="Q574" s="38"/>
      <c r="R574" s="63"/>
      <c r="S574" s="53"/>
      <c r="T574" s="53"/>
      <c r="U574" s="53"/>
      <c r="V574" s="53"/>
      <c r="W574" s="53"/>
      <c r="X574" s="53"/>
      <c r="Y574" s="53"/>
      <c r="Z574" s="53"/>
      <c r="AA574" s="69"/>
      <c r="AB574" s="69"/>
      <c r="AC574" s="53"/>
      <c r="AD574" s="53"/>
    </row>
    <row r="575" spans="1:30" s="37" customFormat="1">
      <c r="A575"/>
      <c r="B575"/>
      <c r="C575" s="49"/>
      <c r="D575"/>
      <c r="E575"/>
      <c r="F575"/>
      <c r="G575"/>
      <c r="H575"/>
      <c r="I575"/>
      <c r="J575"/>
      <c r="K575"/>
      <c r="L575" s="69"/>
      <c r="M575" s="69"/>
      <c r="N575"/>
      <c r="O575"/>
      <c r="P575"/>
      <c r="Q575" s="38"/>
      <c r="R575" s="63"/>
      <c r="S575" s="53"/>
      <c r="T575" s="53"/>
      <c r="U575" s="53"/>
      <c r="V575" s="53"/>
      <c r="W575" s="53"/>
      <c r="X575" s="53"/>
      <c r="Y575" s="53"/>
      <c r="Z575" s="53"/>
      <c r="AA575" s="69"/>
      <c r="AB575" s="69"/>
      <c r="AC575" s="53"/>
      <c r="AD575" s="53"/>
    </row>
    <row r="576" spans="1:30" s="37" customFormat="1">
      <c r="A576"/>
      <c r="B576"/>
      <c r="C576" s="49"/>
      <c r="D576"/>
      <c r="E576"/>
      <c r="F576"/>
      <c r="G576"/>
      <c r="H576"/>
      <c r="I576"/>
      <c r="J576"/>
      <c r="K576"/>
      <c r="L576" s="69"/>
      <c r="M576" s="69"/>
      <c r="N576"/>
      <c r="O576"/>
      <c r="Q576" s="38"/>
      <c r="R576" s="63"/>
      <c r="S576" s="53"/>
      <c r="T576" s="53"/>
      <c r="U576" s="53"/>
      <c r="V576" s="53"/>
      <c r="W576" s="53"/>
      <c r="X576" s="53"/>
      <c r="Y576" s="53"/>
      <c r="Z576" s="53"/>
      <c r="AA576" s="69"/>
      <c r="AB576" s="69"/>
      <c r="AC576" s="53"/>
      <c r="AD576" s="53"/>
    </row>
    <row r="577" spans="1:30">
      <c r="C577" s="49"/>
      <c r="P577" s="37"/>
      <c r="S577" s="51"/>
      <c r="T577" s="51"/>
      <c r="U577" s="51"/>
      <c r="V577" s="51"/>
      <c r="W577" s="51"/>
      <c r="X577" s="51"/>
      <c r="Y577" s="51"/>
      <c r="Z577" s="51"/>
      <c r="AC577" s="51"/>
      <c r="AD577" s="51"/>
    </row>
    <row r="578" spans="1:30" s="37" customFormat="1">
      <c r="A578"/>
      <c r="B578"/>
      <c r="C578" s="49"/>
      <c r="D578"/>
      <c r="E578"/>
      <c r="F578"/>
      <c r="G578"/>
      <c r="H578"/>
      <c r="I578"/>
      <c r="J578"/>
      <c r="K578"/>
      <c r="L578" s="69"/>
      <c r="M578" s="69"/>
      <c r="N578"/>
      <c r="O578"/>
      <c r="Q578" s="38"/>
      <c r="R578" s="63"/>
      <c r="S578" s="53"/>
      <c r="T578" s="53"/>
      <c r="U578" s="53"/>
      <c r="V578" s="53"/>
      <c r="W578" s="53"/>
      <c r="X578" s="53"/>
      <c r="Y578" s="53"/>
      <c r="Z578" s="53"/>
      <c r="AA578" s="69"/>
      <c r="AB578" s="69"/>
      <c r="AC578" s="53"/>
      <c r="AD578" s="53"/>
    </row>
    <row r="579" spans="1:30" s="37" customFormat="1">
      <c r="A579"/>
      <c r="B579"/>
      <c r="C579" s="49"/>
      <c r="D579"/>
      <c r="E579"/>
      <c r="F579"/>
      <c r="G579"/>
      <c r="H579"/>
      <c r="I579"/>
      <c r="J579"/>
      <c r="K579"/>
      <c r="L579" s="69"/>
      <c r="M579" s="69"/>
      <c r="N579"/>
      <c r="O579"/>
      <c r="Q579" s="38"/>
      <c r="R579" s="63"/>
      <c r="S579" s="53"/>
      <c r="T579" s="53"/>
      <c r="U579" s="53"/>
      <c r="V579" s="53"/>
      <c r="W579" s="53"/>
      <c r="X579" s="53"/>
      <c r="Y579" s="53"/>
      <c r="Z579" s="53"/>
      <c r="AA579" s="69"/>
      <c r="AB579" s="69"/>
      <c r="AC579" s="53"/>
      <c r="AD579" s="53"/>
    </row>
    <row r="580" spans="1:30" s="37" customFormat="1">
      <c r="A580"/>
      <c r="B580"/>
      <c r="C580" s="49"/>
      <c r="D580"/>
      <c r="E580"/>
      <c r="F580"/>
      <c r="G580"/>
      <c r="H580"/>
      <c r="I580"/>
      <c r="J580"/>
      <c r="K580"/>
      <c r="L580" s="69"/>
      <c r="M580" s="69"/>
      <c r="N580"/>
      <c r="O580"/>
      <c r="P580"/>
      <c r="Q580" s="38"/>
      <c r="R580" s="63"/>
      <c r="S580" s="53"/>
      <c r="T580" s="53"/>
      <c r="U580" s="53"/>
      <c r="V580" s="53"/>
      <c r="W580" s="53"/>
      <c r="X580" s="53"/>
      <c r="Y580" s="53"/>
      <c r="Z580" s="53"/>
      <c r="AA580" s="69"/>
      <c r="AB580" s="69"/>
      <c r="AC580" s="53"/>
      <c r="AD580" s="53"/>
    </row>
    <row r="581" spans="1:30" s="37" customFormat="1">
      <c r="A581"/>
      <c r="B581"/>
      <c r="C581" s="49"/>
      <c r="D581"/>
      <c r="E581"/>
      <c r="F581"/>
      <c r="G581"/>
      <c r="H581"/>
      <c r="I581"/>
      <c r="J581"/>
      <c r="K581"/>
      <c r="L581" s="69"/>
      <c r="M581" s="69"/>
      <c r="N581"/>
      <c r="O581"/>
      <c r="Q581" s="38"/>
      <c r="R581" s="63"/>
      <c r="S581" s="53"/>
      <c r="T581" s="53"/>
      <c r="U581" s="53"/>
      <c r="V581" s="53"/>
      <c r="W581" s="53"/>
      <c r="X581" s="53"/>
      <c r="Y581" s="53"/>
      <c r="Z581" s="53"/>
      <c r="AA581" s="69"/>
      <c r="AB581" s="69"/>
      <c r="AC581" s="53"/>
      <c r="AD581" s="53"/>
    </row>
    <row r="582" spans="1:30">
      <c r="C582" s="49"/>
      <c r="P582" s="37"/>
      <c r="R582" s="61"/>
      <c r="S582" s="53"/>
      <c r="T582" s="53"/>
      <c r="U582" s="53"/>
      <c r="V582" s="53"/>
      <c r="W582" s="53"/>
      <c r="X582" s="53"/>
      <c r="Y582" s="53"/>
      <c r="Z582" s="53"/>
      <c r="AC582" s="53"/>
      <c r="AD582" s="53"/>
    </row>
    <row r="583" spans="1:30" s="37" customFormat="1">
      <c r="A583"/>
      <c r="B583"/>
      <c r="C583" s="49"/>
      <c r="D583"/>
      <c r="E583"/>
      <c r="F583"/>
      <c r="G583"/>
      <c r="H583"/>
      <c r="I583"/>
      <c r="J583"/>
      <c r="K583"/>
      <c r="L583" s="69"/>
      <c r="M583" s="69"/>
      <c r="N583"/>
      <c r="O583"/>
      <c r="Q583" s="38"/>
      <c r="R583" s="63"/>
      <c r="S583" s="53"/>
      <c r="T583" s="53"/>
      <c r="U583" s="53"/>
      <c r="V583" s="53"/>
      <c r="W583" s="53"/>
      <c r="X583" s="53"/>
      <c r="Y583" s="53"/>
      <c r="Z583" s="53"/>
      <c r="AA583" s="69"/>
      <c r="AB583" s="69"/>
      <c r="AC583" s="53"/>
      <c r="AD583" s="53"/>
    </row>
    <row r="584" spans="1:30" s="37" customFormat="1">
      <c r="A584"/>
      <c r="B584"/>
      <c r="C584" s="49"/>
      <c r="D584"/>
      <c r="E584"/>
      <c r="F584"/>
      <c r="G584"/>
      <c r="H584"/>
      <c r="I584"/>
      <c r="J584"/>
      <c r="K584"/>
      <c r="L584" s="69"/>
      <c r="M584" s="69"/>
      <c r="N584"/>
      <c r="O584"/>
      <c r="Q584" s="38"/>
      <c r="R584" s="63"/>
      <c r="S584" s="53"/>
      <c r="T584" s="53"/>
      <c r="U584" s="53"/>
      <c r="V584" s="53"/>
      <c r="W584" s="53"/>
      <c r="X584" s="53"/>
      <c r="Y584" s="53"/>
      <c r="Z584" s="53"/>
      <c r="AA584" s="69"/>
      <c r="AB584" s="69"/>
      <c r="AC584" s="53"/>
      <c r="AD584" s="53"/>
    </row>
    <row r="585" spans="1:30" s="37" customFormat="1">
      <c r="A585"/>
      <c r="B585"/>
      <c r="C585" s="49"/>
      <c r="D585"/>
      <c r="E585"/>
      <c r="F585"/>
      <c r="G585"/>
      <c r="H585"/>
      <c r="I585"/>
      <c r="J585"/>
      <c r="K585"/>
      <c r="L585" s="69"/>
      <c r="M585" s="69"/>
      <c r="N585"/>
      <c r="O585"/>
      <c r="P585"/>
      <c r="Q585" s="38"/>
      <c r="R585" s="63"/>
      <c r="S585" s="53"/>
      <c r="T585" s="53"/>
      <c r="U585" s="53"/>
      <c r="V585" s="53"/>
      <c r="W585" s="53"/>
      <c r="X585" s="53"/>
      <c r="Y585" s="53"/>
      <c r="Z585" s="53"/>
      <c r="AA585" s="69"/>
      <c r="AB585" s="69"/>
      <c r="AC585" s="53"/>
      <c r="AD585" s="53"/>
    </row>
    <row r="586" spans="1:30" s="37" customFormat="1">
      <c r="A586"/>
      <c r="B586"/>
      <c r="C586" s="49"/>
      <c r="D586"/>
      <c r="E586"/>
      <c r="F586"/>
      <c r="G586"/>
      <c r="H586"/>
      <c r="I586"/>
      <c r="J586"/>
      <c r="K586"/>
      <c r="L586" s="69"/>
      <c r="M586" s="69"/>
      <c r="N586"/>
      <c r="O586"/>
      <c r="Q586" s="38"/>
      <c r="R586" s="63"/>
      <c r="S586" s="53"/>
      <c r="T586" s="53"/>
      <c r="U586" s="53"/>
      <c r="V586" s="53"/>
      <c r="W586" s="53"/>
      <c r="X586" s="53"/>
      <c r="Y586" s="53"/>
      <c r="Z586" s="53"/>
      <c r="AA586" s="69"/>
      <c r="AB586" s="69"/>
      <c r="AC586" s="53"/>
      <c r="AD586" s="53"/>
    </row>
    <row r="587" spans="1:30">
      <c r="C587" s="49"/>
      <c r="P587" s="37"/>
      <c r="R587" s="61"/>
      <c r="S587" s="53"/>
      <c r="T587" s="53"/>
      <c r="U587" s="53"/>
      <c r="V587" s="53"/>
      <c r="W587" s="53"/>
      <c r="X587" s="53"/>
      <c r="Y587" s="53"/>
      <c r="Z587" s="53"/>
      <c r="AC587" s="53"/>
      <c r="AD587" s="53"/>
    </row>
    <row r="588" spans="1:30" s="37" customFormat="1">
      <c r="A588"/>
      <c r="B588"/>
      <c r="C588" s="49"/>
      <c r="D588"/>
      <c r="E588"/>
      <c r="F588"/>
      <c r="G588"/>
      <c r="H588"/>
      <c r="I588"/>
      <c r="J588"/>
      <c r="K588"/>
      <c r="L588" s="69"/>
      <c r="M588" s="69"/>
      <c r="N588"/>
      <c r="O588"/>
      <c r="Q588" s="38"/>
      <c r="R588" s="63"/>
      <c r="S588" s="53"/>
      <c r="T588" s="53"/>
      <c r="U588" s="53"/>
      <c r="V588" s="53"/>
      <c r="W588" s="53"/>
      <c r="X588" s="53"/>
      <c r="Y588" s="53"/>
      <c r="Z588" s="53"/>
      <c r="AA588" s="69"/>
      <c r="AB588" s="69"/>
      <c r="AC588" s="53"/>
      <c r="AD588" s="53"/>
    </row>
    <row r="589" spans="1:30" s="37" customFormat="1">
      <c r="A589"/>
      <c r="B589"/>
      <c r="C589" s="49"/>
      <c r="D589"/>
      <c r="E589"/>
      <c r="F589"/>
      <c r="G589"/>
      <c r="H589"/>
      <c r="I589"/>
      <c r="J589"/>
      <c r="K589"/>
      <c r="L589" s="69"/>
      <c r="M589" s="69"/>
      <c r="N589"/>
      <c r="O589"/>
      <c r="Q589" s="38"/>
      <c r="R589" s="63"/>
      <c r="S589" s="53"/>
      <c r="T589" s="53"/>
      <c r="U589" s="53"/>
      <c r="V589" s="53"/>
      <c r="W589" s="53"/>
      <c r="X589" s="53"/>
      <c r="Y589" s="53"/>
      <c r="Z589" s="53"/>
      <c r="AA589" s="69"/>
      <c r="AB589" s="69"/>
      <c r="AC589" s="53"/>
      <c r="AD589" s="53"/>
    </row>
    <row r="590" spans="1:30" s="37" customFormat="1">
      <c r="A590"/>
      <c r="B590"/>
      <c r="C590" s="49"/>
      <c r="D590"/>
      <c r="E590"/>
      <c r="F590"/>
      <c r="G590"/>
      <c r="H590"/>
      <c r="I590"/>
      <c r="J590"/>
      <c r="K590"/>
      <c r="L590" s="69"/>
      <c r="M590" s="69"/>
      <c r="N590"/>
      <c r="O590"/>
      <c r="P590"/>
      <c r="Q590" s="38"/>
      <c r="R590" s="63"/>
      <c r="S590" s="53"/>
      <c r="T590" s="53"/>
      <c r="U590" s="53"/>
      <c r="V590" s="53"/>
      <c r="W590" s="53"/>
      <c r="X590" s="53"/>
      <c r="Y590" s="53"/>
      <c r="Z590" s="53"/>
      <c r="AA590" s="69"/>
      <c r="AB590" s="69"/>
      <c r="AC590" s="53"/>
      <c r="AD590" s="53"/>
    </row>
    <row r="591" spans="1:30" s="37" customFormat="1">
      <c r="A591"/>
      <c r="B591"/>
      <c r="C591" s="49"/>
      <c r="D591"/>
      <c r="E591"/>
      <c r="F591"/>
      <c r="G591"/>
      <c r="H591"/>
      <c r="I591"/>
      <c r="J591"/>
      <c r="K591"/>
      <c r="L591" s="69"/>
      <c r="M591" s="69"/>
      <c r="N591"/>
      <c r="O591"/>
      <c r="Q591" s="38"/>
      <c r="R591" s="63"/>
      <c r="S591" s="53"/>
      <c r="T591" s="53"/>
      <c r="U591" s="53"/>
      <c r="V591" s="53"/>
      <c r="W591" s="53"/>
      <c r="X591" s="53"/>
      <c r="Y591" s="53"/>
      <c r="Z591" s="53"/>
      <c r="AA591" s="69"/>
      <c r="AB591" s="69"/>
      <c r="AC591" s="53"/>
      <c r="AD591" s="53"/>
    </row>
    <row r="592" spans="1:30">
      <c r="C592" s="49"/>
      <c r="P592" s="37"/>
      <c r="R592" s="61"/>
      <c r="S592" s="53"/>
      <c r="T592" s="53"/>
      <c r="U592" s="53"/>
      <c r="V592" s="53"/>
      <c r="W592" s="53"/>
      <c r="X592" s="53"/>
      <c r="Y592" s="53"/>
      <c r="Z592" s="53"/>
      <c r="AC592" s="53"/>
      <c r="AD592" s="53"/>
    </row>
    <row r="593" spans="1:30" s="37" customFormat="1">
      <c r="A593"/>
      <c r="B593"/>
      <c r="C593" s="49"/>
      <c r="D593"/>
      <c r="E593"/>
      <c r="F593"/>
      <c r="G593"/>
      <c r="H593"/>
      <c r="I593"/>
      <c r="J593"/>
      <c r="K593"/>
      <c r="L593" s="69"/>
      <c r="M593" s="69"/>
      <c r="N593"/>
      <c r="O593"/>
      <c r="Q593" s="38"/>
      <c r="R593" s="63"/>
      <c r="S593" s="53"/>
      <c r="T593" s="53"/>
      <c r="U593" s="53"/>
      <c r="V593" s="53"/>
      <c r="W593" s="53"/>
      <c r="X593" s="53"/>
      <c r="Y593" s="53"/>
      <c r="Z593" s="53"/>
      <c r="AA593" s="69"/>
      <c r="AB593" s="69"/>
      <c r="AC593" s="53"/>
      <c r="AD593" s="53"/>
    </row>
    <row r="594" spans="1:30" s="37" customFormat="1">
      <c r="A594"/>
      <c r="B594"/>
      <c r="C594" s="49"/>
      <c r="D594"/>
      <c r="E594"/>
      <c r="F594"/>
      <c r="G594"/>
      <c r="H594"/>
      <c r="I594"/>
      <c r="J594"/>
      <c r="K594"/>
      <c r="L594" s="69"/>
      <c r="M594" s="69"/>
      <c r="N594"/>
      <c r="O594"/>
      <c r="Q594" s="38"/>
      <c r="R594" s="63"/>
      <c r="S594" s="53"/>
      <c r="T594" s="53"/>
      <c r="U594" s="53"/>
      <c r="V594" s="53"/>
      <c r="W594" s="53"/>
      <c r="X594" s="53"/>
      <c r="Y594" s="53"/>
      <c r="Z594" s="53"/>
      <c r="AA594" s="69"/>
      <c r="AB594" s="69"/>
      <c r="AC594" s="53"/>
      <c r="AD594" s="53"/>
    </row>
    <row r="595" spans="1:30" s="37" customFormat="1">
      <c r="A595"/>
      <c r="B595"/>
      <c r="C595" s="49"/>
      <c r="D595"/>
      <c r="E595"/>
      <c r="F595"/>
      <c r="G595"/>
      <c r="H595"/>
      <c r="I595"/>
      <c r="J595"/>
      <c r="K595"/>
      <c r="L595" s="69"/>
      <c r="M595" s="69"/>
      <c r="N595"/>
      <c r="O595"/>
      <c r="P595"/>
      <c r="Q595" s="38"/>
      <c r="R595" s="63"/>
      <c r="S595" s="53"/>
      <c r="T595" s="53"/>
      <c r="U595" s="53"/>
      <c r="V595" s="53"/>
      <c r="W595" s="53"/>
      <c r="X595" s="53"/>
      <c r="Y595" s="53"/>
      <c r="Z595" s="53"/>
      <c r="AA595" s="69"/>
      <c r="AB595" s="69"/>
      <c r="AC595" s="53"/>
      <c r="AD595" s="53"/>
    </row>
    <row r="596" spans="1:30" s="37" customFormat="1">
      <c r="A596"/>
      <c r="B596"/>
      <c r="C596" s="49"/>
      <c r="D596"/>
      <c r="E596"/>
      <c r="F596"/>
      <c r="G596"/>
      <c r="H596"/>
      <c r="I596"/>
      <c r="J596"/>
      <c r="K596"/>
      <c r="L596" s="69"/>
      <c r="M596" s="69"/>
      <c r="N596"/>
      <c r="O596"/>
      <c r="Q596" s="38"/>
      <c r="R596" s="63"/>
      <c r="S596" s="53"/>
      <c r="T596" s="53"/>
      <c r="U596" s="53"/>
      <c r="V596" s="53"/>
      <c r="W596" s="53"/>
      <c r="X596" s="53"/>
      <c r="Y596" s="53"/>
      <c r="Z596" s="53"/>
      <c r="AA596" s="69"/>
      <c r="AB596" s="69"/>
      <c r="AC596" s="53"/>
      <c r="AD596" s="53"/>
    </row>
    <row r="597" spans="1:30">
      <c r="C597" s="49"/>
      <c r="P597" s="37"/>
      <c r="R597" s="61"/>
      <c r="S597" s="53"/>
      <c r="T597" s="53"/>
      <c r="U597" s="53"/>
      <c r="V597" s="53"/>
      <c r="W597" s="53"/>
      <c r="X597" s="53"/>
      <c r="Y597" s="53"/>
      <c r="Z597" s="53"/>
      <c r="AC597" s="53"/>
      <c r="AD597" s="53"/>
    </row>
    <row r="598" spans="1:30" s="37" customFormat="1">
      <c r="A598"/>
      <c r="B598"/>
      <c r="C598" s="49"/>
      <c r="D598"/>
      <c r="E598"/>
      <c r="F598"/>
      <c r="G598"/>
      <c r="H598"/>
      <c r="I598"/>
      <c r="J598"/>
      <c r="K598"/>
      <c r="L598" s="69"/>
      <c r="M598" s="69"/>
      <c r="N598"/>
      <c r="O598"/>
      <c r="Q598" s="38"/>
      <c r="R598" s="63"/>
      <c r="S598" s="53"/>
      <c r="T598" s="53"/>
      <c r="U598" s="53"/>
      <c r="V598" s="53"/>
      <c r="W598" s="53"/>
      <c r="X598" s="53"/>
      <c r="Y598" s="53"/>
      <c r="Z598" s="53"/>
      <c r="AA598" s="69"/>
      <c r="AB598" s="69"/>
      <c r="AC598" s="53"/>
      <c r="AD598" s="53"/>
    </row>
    <row r="599" spans="1:30" s="37" customFormat="1">
      <c r="A599"/>
      <c r="B599"/>
      <c r="C599" s="49"/>
      <c r="D599"/>
      <c r="E599"/>
      <c r="F599"/>
      <c r="G599"/>
      <c r="H599"/>
      <c r="I599"/>
      <c r="J599"/>
      <c r="K599"/>
      <c r="L599" s="69"/>
      <c r="M599" s="69"/>
      <c r="N599"/>
      <c r="O599"/>
      <c r="Q599" s="38"/>
      <c r="R599" s="63"/>
      <c r="S599" s="53"/>
      <c r="T599" s="53"/>
      <c r="U599" s="53"/>
      <c r="V599" s="53"/>
      <c r="W599" s="53"/>
      <c r="X599" s="53"/>
      <c r="Y599" s="53"/>
      <c r="Z599" s="53"/>
      <c r="AA599" s="69"/>
      <c r="AB599" s="69"/>
      <c r="AC599" s="53"/>
      <c r="AD599" s="53"/>
    </row>
    <row r="600" spans="1:30" s="37" customFormat="1">
      <c r="A600"/>
      <c r="B600"/>
      <c r="C600" s="49"/>
      <c r="D600"/>
      <c r="E600"/>
      <c r="F600"/>
      <c r="G600"/>
      <c r="H600"/>
      <c r="I600"/>
      <c r="J600"/>
      <c r="K600"/>
      <c r="L600" s="69"/>
      <c r="M600" s="69"/>
      <c r="N600"/>
      <c r="O600"/>
      <c r="P600"/>
      <c r="Q600" s="38"/>
      <c r="R600" s="63"/>
      <c r="S600" s="53"/>
      <c r="T600" s="53"/>
      <c r="U600" s="53"/>
      <c r="V600" s="53"/>
      <c r="W600" s="53"/>
      <c r="X600" s="53"/>
      <c r="Y600" s="53"/>
      <c r="Z600" s="53"/>
      <c r="AA600" s="69"/>
      <c r="AB600" s="69"/>
      <c r="AC600" s="53"/>
      <c r="AD600" s="53"/>
    </row>
    <row r="601" spans="1:30" s="37" customFormat="1">
      <c r="A601"/>
      <c r="B601"/>
      <c r="C601" s="49"/>
      <c r="D601"/>
      <c r="E601"/>
      <c r="F601"/>
      <c r="G601"/>
      <c r="H601"/>
      <c r="I601"/>
      <c r="J601"/>
      <c r="K601"/>
      <c r="L601" s="69"/>
      <c r="M601" s="69"/>
      <c r="N601"/>
      <c r="O601"/>
      <c r="Q601" s="38"/>
      <c r="R601" s="63"/>
      <c r="S601" s="53"/>
      <c r="T601" s="53"/>
      <c r="U601" s="53"/>
      <c r="V601" s="53"/>
      <c r="W601" s="53"/>
      <c r="X601" s="53"/>
      <c r="Y601" s="53"/>
      <c r="Z601" s="53"/>
      <c r="AA601" s="69"/>
      <c r="AB601" s="69"/>
      <c r="AC601" s="53"/>
      <c r="AD601" s="53"/>
    </row>
    <row r="602" spans="1:30">
      <c r="C602" s="49"/>
      <c r="P602" s="37"/>
      <c r="S602" s="51"/>
      <c r="T602" s="51"/>
      <c r="U602" s="51"/>
      <c r="V602" s="51"/>
      <c r="W602" s="51"/>
      <c r="X602" s="51"/>
      <c r="Y602" s="51"/>
      <c r="Z602" s="51"/>
      <c r="AC602" s="51"/>
      <c r="AD602" s="51"/>
    </row>
    <row r="603" spans="1:30" s="37" customFormat="1">
      <c r="A603"/>
      <c r="B603"/>
      <c r="C603" s="49"/>
      <c r="D603"/>
      <c r="E603"/>
      <c r="F603"/>
      <c r="G603"/>
      <c r="H603"/>
      <c r="I603"/>
      <c r="J603"/>
      <c r="K603"/>
      <c r="L603" s="69"/>
      <c r="M603" s="69"/>
      <c r="N603"/>
      <c r="O603"/>
      <c r="Q603" s="38"/>
      <c r="R603" s="63"/>
      <c r="S603" s="53"/>
      <c r="T603" s="53"/>
      <c r="U603" s="53"/>
      <c r="V603" s="53"/>
      <c r="W603" s="53"/>
      <c r="X603" s="53"/>
      <c r="Y603" s="53"/>
      <c r="Z603" s="53"/>
      <c r="AA603" s="69"/>
      <c r="AB603" s="69"/>
      <c r="AC603" s="53"/>
      <c r="AD603" s="53"/>
    </row>
    <row r="604" spans="1:30" s="37" customFormat="1">
      <c r="A604"/>
      <c r="B604"/>
      <c r="C604" s="49"/>
      <c r="D604"/>
      <c r="E604"/>
      <c r="F604"/>
      <c r="G604"/>
      <c r="H604"/>
      <c r="I604"/>
      <c r="J604"/>
      <c r="K604"/>
      <c r="L604" s="69"/>
      <c r="M604" s="69"/>
      <c r="N604"/>
      <c r="O604"/>
      <c r="Q604" s="38"/>
      <c r="R604" s="63"/>
      <c r="S604" s="53"/>
      <c r="T604" s="53"/>
      <c r="U604" s="53"/>
      <c r="V604" s="53"/>
      <c r="W604" s="53"/>
      <c r="X604" s="53"/>
      <c r="Y604" s="53"/>
      <c r="Z604" s="53"/>
      <c r="AA604" s="69"/>
      <c r="AB604" s="69"/>
      <c r="AC604" s="53"/>
      <c r="AD604" s="53"/>
    </row>
    <row r="605" spans="1:30" s="37" customFormat="1">
      <c r="A605"/>
      <c r="B605"/>
      <c r="C605" s="49"/>
      <c r="D605"/>
      <c r="E605"/>
      <c r="F605"/>
      <c r="G605"/>
      <c r="H605"/>
      <c r="I605"/>
      <c r="J605"/>
      <c r="K605"/>
      <c r="L605" s="69"/>
      <c r="M605" s="69"/>
      <c r="N605"/>
      <c r="O605"/>
      <c r="P605"/>
      <c r="Q605" s="38"/>
      <c r="R605" s="63"/>
      <c r="S605" s="53"/>
      <c r="T605" s="53"/>
      <c r="U605" s="53"/>
      <c r="V605" s="53"/>
      <c r="W605" s="53"/>
      <c r="X605" s="53"/>
      <c r="Y605" s="53"/>
      <c r="Z605" s="53"/>
      <c r="AA605" s="69"/>
      <c r="AB605" s="69"/>
      <c r="AC605" s="53"/>
      <c r="AD605" s="53"/>
    </row>
    <row r="606" spans="1:30" s="37" customFormat="1">
      <c r="A606"/>
      <c r="B606"/>
      <c r="C606" s="49"/>
      <c r="D606"/>
      <c r="E606"/>
      <c r="F606"/>
      <c r="G606"/>
      <c r="H606"/>
      <c r="I606"/>
      <c r="J606"/>
      <c r="K606"/>
      <c r="L606" s="69"/>
      <c r="M606" s="69"/>
      <c r="N606"/>
      <c r="O606"/>
      <c r="Q606" s="38"/>
      <c r="R606" s="63"/>
      <c r="S606" s="53"/>
      <c r="T606" s="53"/>
      <c r="U606" s="53"/>
      <c r="V606" s="53"/>
      <c r="W606" s="53"/>
      <c r="X606" s="53"/>
      <c r="Y606" s="53"/>
      <c r="Z606" s="53"/>
      <c r="AA606" s="69"/>
      <c r="AB606" s="69"/>
      <c r="AC606" s="53"/>
      <c r="AD606" s="53"/>
    </row>
    <row r="607" spans="1:30">
      <c r="C607" s="49"/>
      <c r="P607" s="37"/>
      <c r="R607" s="61"/>
      <c r="S607" s="53"/>
      <c r="T607" s="53"/>
      <c r="U607" s="53"/>
      <c r="V607" s="53"/>
      <c r="W607" s="53"/>
      <c r="X607" s="53"/>
      <c r="Y607" s="53"/>
      <c r="Z607" s="53"/>
      <c r="AC607" s="53"/>
      <c r="AD607" s="53"/>
    </row>
    <row r="608" spans="1:30" s="37" customFormat="1">
      <c r="A608"/>
      <c r="B608"/>
      <c r="C608" s="49"/>
      <c r="D608"/>
      <c r="E608"/>
      <c r="F608"/>
      <c r="G608"/>
      <c r="H608"/>
      <c r="I608"/>
      <c r="J608"/>
      <c r="K608"/>
      <c r="L608" s="69"/>
      <c r="M608" s="69"/>
      <c r="N608"/>
      <c r="O608"/>
      <c r="Q608" s="38"/>
      <c r="R608" s="63"/>
      <c r="S608" s="53"/>
      <c r="T608" s="53"/>
      <c r="U608" s="53"/>
      <c r="V608" s="53"/>
      <c r="W608" s="53"/>
      <c r="X608" s="53"/>
      <c r="Y608" s="53"/>
      <c r="Z608" s="53"/>
      <c r="AA608" s="69"/>
      <c r="AB608" s="69"/>
      <c r="AC608" s="53"/>
      <c r="AD608" s="53"/>
    </row>
    <row r="609" spans="1:30" s="37" customFormat="1">
      <c r="A609"/>
      <c r="B609"/>
      <c r="C609" s="49"/>
      <c r="D609"/>
      <c r="E609"/>
      <c r="F609"/>
      <c r="G609"/>
      <c r="H609"/>
      <c r="I609"/>
      <c r="J609"/>
      <c r="K609"/>
      <c r="L609" s="69"/>
      <c r="M609" s="69"/>
      <c r="N609"/>
      <c r="O609"/>
      <c r="Q609" s="38"/>
      <c r="R609" s="63"/>
      <c r="S609" s="53"/>
      <c r="T609" s="53"/>
      <c r="U609" s="53"/>
      <c r="V609" s="53"/>
      <c r="W609" s="53"/>
      <c r="X609" s="53"/>
      <c r="Y609" s="53"/>
      <c r="Z609" s="53"/>
      <c r="AA609" s="69"/>
      <c r="AB609" s="69"/>
      <c r="AC609" s="53"/>
      <c r="AD609" s="53"/>
    </row>
    <row r="610" spans="1:30" s="37" customFormat="1">
      <c r="A610"/>
      <c r="B610"/>
      <c r="C610" s="49"/>
      <c r="D610"/>
      <c r="E610"/>
      <c r="F610"/>
      <c r="G610"/>
      <c r="H610"/>
      <c r="I610"/>
      <c r="J610"/>
      <c r="K610"/>
      <c r="L610" s="69"/>
      <c r="M610" s="69"/>
      <c r="N610"/>
      <c r="O610"/>
      <c r="P610"/>
      <c r="Q610" s="38"/>
      <c r="R610" s="63"/>
      <c r="S610" s="53"/>
      <c r="T610" s="53"/>
      <c r="U610" s="53"/>
      <c r="V610" s="53"/>
      <c r="W610" s="53"/>
      <c r="X610" s="53"/>
      <c r="Y610" s="53"/>
      <c r="Z610" s="53"/>
      <c r="AA610" s="69"/>
      <c r="AB610" s="69"/>
      <c r="AC610" s="53"/>
      <c r="AD610" s="53"/>
    </row>
    <row r="611" spans="1:30" s="37" customFormat="1">
      <c r="A611"/>
      <c r="B611"/>
      <c r="C611" s="49"/>
      <c r="D611"/>
      <c r="E611"/>
      <c r="F611"/>
      <c r="G611"/>
      <c r="H611"/>
      <c r="I611"/>
      <c r="J611"/>
      <c r="K611"/>
      <c r="L611" s="69"/>
      <c r="M611" s="69"/>
      <c r="N611"/>
      <c r="O611"/>
      <c r="Q611" s="38"/>
      <c r="R611" s="63"/>
      <c r="S611" s="53"/>
      <c r="T611" s="53"/>
      <c r="U611" s="53"/>
      <c r="V611" s="53"/>
      <c r="W611" s="53"/>
      <c r="X611" s="53"/>
      <c r="Y611" s="53"/>
      <c r="Z611" s="53"/>
      <c r="AA611" s="69"/>
      <c r="AB611" s="69"/>
      <c r="AC611" s="53"/>
      <c r="AD611" s="53"/>
    </row>
    <row r="612" spans="1:30">
      <c r="C612" s="49"/>
      <c r="P612" s="37"/>
      <c r="R612" s="61"/>
      <c r="S612" s="53"/>
      <c r="T612" s="53"/>
      <c r="U612" s="53"/>
      <c r="V612" s="53"/>
      <c r="W612" s="53"/>
      <c r="X612" s="53"/>
      <c r="Y612" s="53"/>
      <c r="Z612" s="53"/>
      <c r="AC612" s="53"/>
      <c r="AD612" s="53"/>
    </row>
    <row r="613" spans="1:30" s="37" customFormat="1">
      <c r="A613"/>
      <c r="B613"/>
      <c r="C613" s="49"/>
      <c r="D613"/>
      <c r="E613"/>
      <c r="F613"/>
      <c r="G613"/>
      <c r="H613"/>
      <c r="I613"/>
      <c r="J613"/>
      <c r="K613"/>
      <c r="L613" s="69"/>
      <c r="M613" s="69"/>
      <c r="N613"/>
      <c r="O613"/>
      <c r="Q613" s="38"/>
      <c r="R613" s="63"/>
      <c r="S613" s="53"/>
      <c r="T613" s="53"/>
      <c r="U613" s="53"/>
      <c r="V613" s="53"/>
      <c r="W613" s="53"/>
      <c r="X613" s="53"/>
      <c r="Y613" s="53"/>
      <c r="Z613" s="53"/>
      <c r="AA613" s="69"/>
      <c r="AB613" s="69"/>
      <c r="AC613" s="53"/>
      <c r="AD613" s="53"/>
    </row>
    <row r="614" spans="1:30" s="37" customFormat="1">
      <c r="A614"/>
      <c r="B614"/>
      <c r="C614" s="49"/>
      <c r="D614"/>
      <c r="E614"/>
      <c r="F614"/>
      <c r="G614"/>
      <c r="H614"/>
      <c r="I614"/>
      <c r="J614"/>
      <c r="K614"/>
      <c r="L614" s="69"/>
      <c r="M614" s="69"/>
      <c r="N614"/>
      <c r="O614"/>
      <c r="Q614" s="38"/>
      <c r="R614" s="63"/>
      <c r="S614" s="53"/>
      <c r="T614" s="53"/>
      <c r="U614" s="53"/>
      <c r="V614" s="53"/>
      <c r="W614" s="53"/>
      <c r="X614" s="53"/>
      <c r="Y614" s="53"/>
      <c r="Z614" s="53"/>
      <c r="AA614" s="69"/>
      <c r="AB614" s="69"/>
      <c r="AC614" s="53"/>
      <c r="AD614" s="53"/>
    </row>
    <row r="615" spans="1:30" s="37" customFormat="1">
      <c r="A615"/>
      <c r="B615"/>
      <c r="C615" s="49"/>
      <c r="D615"/>
      <c r="E615"/>
      <c r="F615"/>
      <c r="G615"/>
      <c r="H615"/>
      <c r="I615"/>
      <c r="J615"/>
      <c r="K615"/>
      <c r="L615" s="69"/>
      <c r="M615" s="69"/>
      <c r="N615"/>
      <c r="O615"/>
      <c r="P615"/>
      <c r="Q615" s="38"/>
      <c r="R615" s="63"/>
      <c r="S615" s="53"/>
      <c r="T615" s="53"/>
      <c r="U615" s="53"/>
      <c r="V615" s="53"/>
      <c r="W615" s="53"/>
      <c r="X615" s="53"/>
      <c r="Y615" s="53"/>
      <c r="Z615" s="53"/>
      <c r="AA615" s="69"/>
      <c r="AB615" s="69"/>
      <c r="AC615" s="53"/>
      <c r="AD615" s="53"/>
    </row>
    <row r="616" spans="1:30" s="37" customFormat="1">
      <c r="A616"/>
      <c r="B616"/>
      <c r="C616" s="49"/>
      <c r="D616"/>
      <c r="E616"/>
      <c r="F616"/>
      <c r="G616"/>
      <c r="H616"/>
      <c r="I616"/>
      <c r="J616"/>
      <c r="K616"/>
      <c r="L616" s="69"/>
      <c r="M616" s="69"/>
      <c r="N616"/>
      <c r="O616"/>
      <c r="Q616" s="38"/>
      <c r="R616" s="63"/>
      <c r="S616" s="53"/>
      <c r="T616" s="53"/>
      <c r="U616" s="53"/>
      <c r="V616" s="53"/>
      <c r="W616" s="53"/>
      <c r="X616" s="53"/>
      <c r="Y616" s="53"/>
      <c r="Z616" s="53"/>
      <c r="AA616" s="69"/>
      <c r="AB616" s="69"/>
      <c r="AC616" s="53"/>
      <c r="AD616" s="53"/>
    </row>
    <row r="617" spans="1:30">
      <c r="C617" s="49"/>
      <c r="P617" s="37"/>
      <c r="R617" s="61"/>
      <c r="S617" s="53"/>
      <c r="T617" s="53"/>
      <c r="U617" s="53"/>
      <c r="V617" s="53"/>
      <c r="W617" s="53"/>
      <c r="X617" s="53"/>
      <c r="Y617" s="53"/>
      <c r="Z617" s="53"/>
      <c r="AC617" s="53"/>
      <c r="AD617" s="53"/>
    </row>
    <row r="618" spans="1:30" s="37" customFormat="1">
      <c r="A618"/>
      <c r="B618"/>
      <c r="C618" s="49"/>
      <c r="D618"/>
      <c r="E618"/>
      <c r="F618"/>
      <c r="G618"/>
      <c r="H618"/>
      <c r="I618"/>
      <c r="J618"/>
      <c r="K618"/>
      <c r="L618" s="69"/>
      <c r="M618" s="69"/>
      <c r="N618"/>
      <c r="O618"/>
      <c r="Q618" s="38"/>
      <c r="R618" s="63"/>
      <c r="S618" s="53"/>
      <c r="T618" s="53"/>
      <c r="U618" s="53"/>
      <c r="V618" s="53"/>
      <c r="W618" s="53"/>
      <c r="X618" s="53"/>
      <c r="Y618" s="53"/>
      <c r="Z618" s="53"/>
      <c r="AA618" s="69"/>
      <c r="AB618" s="69"/>
      <c r="AC618" s="53"/>
      <c r="AD618" s="53"/>
    </row>
    <row r="619" spans="1:30" s="37" customFormat="1">
      <c r="A619"/>
      <c r="B619"/>
      <c r="C619" s="49"/>
      <c r="D619"/>
      <c r="E619"/>
      <c r="F619"/>
      <c r="G619"/>
      <c r="H619"/>
      <c r="I619"/>
      <c r="J619"/>
      <c r="K619"/>
      <c r="L619" s="69"/>
      <c r="M619" s="69"/>
      <c r="N619"/>
      <c r="O619"/>
      <c r="Q619" s="38"/>
      <c r="R619" s="63"/>
      <c r="S619" s="53"/>
      <c r="T619" s="53"/>
      <c r="U619" s="53"/>
      <c r="V619" s="53"/>
      <c r="W619" s="53"/>
      <c r="X619" s="53"/>
      <c r="Y619" s="53"/>
      <c r="Z619" s="53"/>
      <c r="AA619" s="69"/>
      <c r="AB619" s="69"/>
      <c r="AC619" s="53"/>
      <c r="AD619" s="53"/>
    </row>
    <row r="620" spans="1:30" s="37" customFormat="1">
      <c r="A620"/>
      <c r="B620"/>
      <c r="C620" s="49"/>
      <c r="D620"/>
      <c r="E620"/>
      <c r="F620"/>
      <c r="G620"/>
      <c r="H620"/>
      <c r="I620"/>
      <c r="J620"/>
      <c r="K620"/>
      <c r="L620" s="69"/>
      <c r="M620" s="69"/>
      <c r="N620"/>
      <c r="O620"/>
      <c r="P620"/>
      <c r="Q620" s="38"/>
      <c r="R620" s="63"/>
      <c r="S620" s="53"/>
      <c r="T620" s="53"/>
      <c r="U620" s="53"/>
      <c r="V620" s="53"/>
      <c r="W620" s="53"/>
      <c r="X620" s="53"/>
      <c r="Y620" s="53"/>
      <c r="Z620" s="53"/>
      <c r="AA620" s="69"/>
      <c r="AB620" s="69"/>
      <c r="AC620" s="53"/>
      <c r="AD620" s="53"/>
    </row>
    <row r="621" spans="1:30" s="37" customFormat="1">
      <c r="A621"/>
      <c r="B621"/>
      <c r="C621" s="49"/>
      <c r="D621"/>
      <c r="E621"/>
      <c r="F621"/>
      <c r="G621"/>
      <c r="H621"/>
      <c r="I621"/>
      <c r="J621"/>
      <c r="K621"/>
      <c r="L621" s="69"/>
      <c r="M621" s="69"/>
      <c r="N621"/>
      <c r="O621"/>
      <c r="Q621" s="38"/>
      <c r="R621" s="63"/>
      <c r="S621" s="53"/>
      <c r="T621" s="53"/>
      <c r="U621" s="53"/>
      <c r="V621" s="53"/>
      <c r="W621" s="53"/>
      <c r="X621" s="53"/>
      <c r="Y621" s="53"/>
      <c r="Z621" s="53"/>
      <c r="AA621" s="69"/>
      <c r="AB621" s="69"/>
      <c r="AC621" s="53"/>
      <c r="AD621" s="53"/>
    </row>
    <row r="622" spans="1:30">
      <c r="C622" s="49"/>
      <c r="P622" s="37"/>
      <c r="R622" s="61"/>
      <c r="S622" s="53"/>
      <c r="T622" s="53"/>
      <c r="U622" s="53"/>
      <c r="V622" s="53"/>
      <c r="W622" s="53"/>
      <c r="X622" s="53"/>
      <c r="Y622" s="53"/>
      <c r="Z622" s="53"/>
      <c r="AC622" s="53"/>
      <c r="AD622" s="53"/>
    </row>
    <row r="623" spans="1:30" s="37" customFormat="1">
      <c r="A623"/>
      <c r="B623"/>
      <c r="C623" s="49"/>
      <c r="D623"/>
      <c r="E623"/>
      <c r="F623"/>
      <c r="G623"/>
      <c r="H623"/>
      <c r="I623"/>
      <c r="J623"/>
      <c r="K623"/>
      <c r="L623" s="69"/>
      <c r="M623" s="69"/>
      <c r="N623"/>
      <c r="O623"/>
      <c r="Q623" s="38"/>
      <c r="R623" s="63"/>
      <c r="S623" s="53"/>
      <c r="T623" s="53"/>
      <c r="U623" s="53"/>
      <c r="V623" s="53"/>
      <c r="W623" s="53"/>
      <c r="X623" s="53"/>
      <c r="Y623" s="53"/>
      <c r="Z623" s="53"/>
      <c r="AA623" s="69"/>
      <c r="AB623" s="69"/>
      <c r="AC623" s="53"/>
      <c r="AD623" s="53"/>
    </row>
    <row r="624" spans="1:30" s="37" customFormat="1">
      <c r="A624"/>
      <c r="B624"/>
      <c r="C624" s="49"/>
      <c r="D624"/>
      <c r="E624"/>
      <c r="F624"/>
      <c r="G624"/>
      <c r="H624"/>
      <c r="I624"/>
      <c r="J624"/>
      <c r="K624"/>
      <c r="L624" s="69"/>
      <c r="M624" s="69"/>
      <c r="N624"/>
      <c r="O624"/>
      <c r="Q624" s="38"/>
      <c r="R624" s="63"/>
      <c r="S624" s="53"/>
      <c r="T624" s="53"/>
      <c r="U624" s="53"/>
      <c r="V624" s="53"/>
      <c r="W624" s="53"/>
      <c r="X624" s="53"/>
      <c r="Y624" s="53"/>
      <c r="Z624" s="53"/>
      <c r="AA624" s="69"/>
      <c r="AB624" s="69"/>
      <c r="AC624" s="53"/>
      <c r="AD624" s="53"/>
    </row>
    <row r="625" spans="1:30" s="37" customFormat="1">
      <c r="A625"/>
      <c r="B625"/>
      <c r="C625" s="49"/>
      <c r="D625"/>
      <c r="E625"/>
      <c r="F625"/>
      <c r="G625"/>
      <c r="H625"/>
      <c r="I625"/>
      <c r="J625"/>
      <c r="K625"/>
      <c r="L625" s="69"/>
      <c r="M625" s="69"/>
      <c r="N625"/>
      <c r="O625"/>
      <c r="P625"/>
      <c r="Q625" s="38"/>
      <c r="R625" s="63"/>
      <c r="S625" s="53"/>
      <c r="T625" s="53"/>
      <c r="U625" s="53"/>
      <c r="V625" s="53"/>
      <c r="W625" s="53"/>
      <c r="X625" s="53"/>
      <c r="Y625" s="53"/>
      <c r="Z625" s="53"/>
      <c r="AA625" s="69"/>
      <c r="AB625" s="69"/>
      <c r="AC625" s="53"/>
      <c r="AD625" s="53"/>
    </row>
    <row r="626" spans="1:30" s="37" customFormat="1">
      <c r="A626"/>
      <c r="B626"/>
      <c r="C626" s="49"/>
      <c r="D626"/>
      <c r="E626"/>
      <c r="F626"/>
      <c r="G626"/>
      <c r="H626"/>
      <c r="I626"/>
      <c r="J626"/>
      <c r="K626"/>
      <c r="L626" s="69"/>
      <c r="M626" s="69"/>
      <c r="N626"/>
      <c r="O626"/>
      <c r="Q626" s="38"/>
      <c r="R626" s="63"/>
      <c r="S626" s="53"/>
      <c r="T626" s="53"/>
      <c r="U626" s="53"/>
      <c r="V626" s="53"/>
      <c r="W626" s="53"/>
      <c r="X626" s="53"/>
      <c r="Y626" s="53"/>
      <c r="Z626" s="53"/>
      <c r="AA626" s="69"/>
      <c r="AB626" s="69"/>
      <c r="AC626" s="53"/>
      <c r="AD626" s="53"/>
    </row>
    <row r="627" spans="1:30">
      <c r="C627" s="49"/>
      <c r="P627" s="37"/>
      <c r="S627" s="51"/>
      <c r="T627" s="37"/>
      <c r="U627" s="37"/>
      <c r="V627" s="37"/>
      <c r="W627" s="37"/>
      <c r="X627" s="37"/>
      <c r="Y627" s="37"/>
      <c r="Z627" s="37"/>
      <c r="AC627" s="51"/>
      <c r="AD627" s="51"/>
    </row>
    <row r="628" spans="1:30" s="37" customFormat="1">
      <c r="A628"/>
      <c r="B628"/>
      <c r="C628" s="49"/>
      <c r="D628"/>
      <c r="E628"/>
      <c r="F628"/>
      <c r="G628"/>
      <c r="H628"/>
      <c r="I628"/>
      <c r="J628"/>
      <c r="K628"/>
      <c r="L628" s="69"/>
      <c r="M628" s="69"/>
      <c r="N628"/>
      <c r="O628"/>
      <c r="Q628" s="38"/>
      <c r="R628" s="63"/>
      <c r="S628" s="53"/>
      <c r="T628" s="53"/>
      <c r="U628" s="53"/>
      <c r="V628" s="53"/>
      <c r="W628" s="53"/>
      <c r="X628" s="53"/>
      <c r="Y628" s="53"/>
      <c r="Z628" s="53"/>
      <c r="AA628" s="69"/>
      <c r="AB628" s="69"/>
      <c r="AC628" s="53"/>
      <c r="AD628" s="53"/>
    </row>
    <row r="629" spans="1:30" s="37" customFormat="1">
      <c r="A629"/>
      <c r="B629"/>
      <c r="C629" s="49"/>
      <c r="D629"/>
      <c r="E629"/>
      <c r="F629"/>
      <c r="G629"/>
      <c r="H629"/>
      <c r="I629"/>
      <c r="J629"/>
      <c r="K629"/>
      <c r="L629" s="69"/>
      <c r="M629" s="69"/>
      <c r="N629"/>
      <c r="O629"/>
      <c r="Q629" s="38"/>
      <c r="R629" s="63"/>
      <c r="S629" s="53"/>
      <c r="T629" s="53"/>
      <c r="U629" s="53"/>
      <c r="V629" s="53"/>
      <c r="W629" s="53"/>
      <c r="X629" s="53"/>
      <c r="Y629" s="53"/>
      <c r="Z629" s="53"/>
      <c r="AA629" s="69"/>
      <c r="AB629" s="69"/>
      <c r="AC629" s="53"/>
      <c r="AD629" s="53"/>
    </row>
    <row r="630" spans="1:30" s="37" customFormat="1">
      <c r="A630"/>
      <c r="B630"/>
      <c r="C630" s="49"/>
      <c r="D630"/>
      <c r="E630"/>
      <c r="F630"/>
      <c r="G630"/>
      <c r="H630"/>
      <c r="I630"/>
      <c r="J630"/>
      <c r="K630"/>
      <c r="L630" s="69"/>
      <c r="M630" s="69"/>
      <c r="N630"/>
      <c r="O630"/>
      <c r="P630"/>
      <c r="Q630" s="38"/>
      <c r="R630" s="63"/>
      <c r="S630" s="53"/>
      <c r="T630" s="53"/>
      <c r="U630" s="53"/>
      <c r="V630" s="53"/>
      <c r="W630" s="53"/>
      <c r="X630" s="53"/>
      <c r="Y630" s="53"/>
      <c r="Z630" s="53"/>
      <c r="AA630" s="69"/>
      <c r="AB630" s="69"/>
      <c r="AC630" s="53"/>
      <c r="AD630" s="53"/>
    </row>
    <row r="631" spans="1:30" s="37" customFormat="1">
      <c r="A631"/>
      <c r="B631"/>
      <c r="C631" s="49"/>
      <c r="D631"/>
      <c r="E631"/>
      <c r="F631"/>
      <c r="G631"/>
      <c r="H631"/>
      <c r="I631"/>
      <c r="J631"/>
      <c r="K631"/>
      <c r="L631" s="69"/>
      <c r="M631" s="69"/>
      <c r="N631"/>
      <c r="O631"/>
      <c r="Q631" s="38"/>
      <c r="R631" s="63"/>
      <c r="S631" s="53"/>
      <c r="T631" s="53"/>
      <c r="U631" s="53"/>
      <c r="V631" s="53"/>
      <c r="W631" s="53"/>
      <c r="X631" s="53"/>
      <c r="Y631" s="53"/>
      <c r="Z631" s="53"/>
      <c r="AA631" s="69"/>
      <c r="AB631" s="69"/>
      <c r="AC631" s="53"/>
      <c r="AD631" s="53"/>
    </row>
    <row r="632" spans="1:30">
      <c r="C632" s="49"/>
      <c r="P632" s="37"/>
      <c r="R632" s="61"/>
      <c r="S632" s="53"/>
      <c r="T632" s="53"/>
      <c r="U632" s="53"/>
      <c r="V632" s="53"/>
      <c r="W632" s="53"/>
      <c r="X632" s="53"/>
      <c r="Y632" s="53"/>
      <c r="Z632" s="53"/>
      <c r="AC632" s="53"/>
      <c r="AD632" s="53"/>
    </row>
    <row r="633" spans="1:30" s="37" customFormat="1">
      <c r="A633"/>
      <c r="B633"/>
      <c r="C633" s="49"/>
      <c r="D633"/>
      <c r="E633"/>
      <c r="F633"/>
      <c r="G633"/>
      <c r="H633"/>
      <c r="I633"/>
      <c r="J633"/>
      <c r="K633"/>
      <c r="L633" s="69"/>
      <c r="M633" s="69"/>
      <c r="N633"/>
      <c r="O633"/>
      <c r="Q633" s="38"/>
      <c r="R633" s="63"/>
      <c r="S633" s="53"/>
      <c r="T633" s="53"/>
      <c r="U633" s="53"/>
      <c r="V633" s="53"/>
      <c r="W633" s="53"/>
      <c r="X633" s="53"/>
      <c r="Y633" s="53"/>
      <c r="Z633" s="53"/>
      <c r="AA633" s="69"/>
      <c r="AB633" s="69"/>
      <c r="AC633" s="53"/>
      <c r="AD633" s="53"/>
    </row>
    <row r="634" spans="1:30" s="37" customFormat="1">
      <c r="A634"/>
      <c r="B634"/>
      <c r="C634" s="49"/>
      <c r="D634"/>
      <c r="E634"/>
      <c r="F634"/>
      <c r="G634"/>
      <c r="H634"/>
      <c r="I634"/>
      <c r="J634"/>
      <c r="K634"/>
      <c r="L634" s="69"/>
      <c r="M634" s="69"/>
      <c r="N634"/>
      <c r="O634"/>
      <c r="Q634" s="38"/>
      <c r="R634" s="63"/>
      <c r="S634" s="53"/>
      <c r="T634" s="53"/>
      <c r="U634" s="53"/>
      <c r="V634" s="53"/>
      <c r="W634" s="53"/>
      <c r="X634" s="53"/>
      <c r="Y634" s="53"/>
      <c r="Z634" s="53"/>
      <c r="AA634" s="69"/>
      <c r="AB634" s="69"/>
      <c r="AC634" s="53"/>
      <c r="AD634" s="53"/>
    </row>
    <row r="635" spans="1:30" s="37" customFormat="1">
      <c r="A635"/>
      <c r="B635"/>
      <c r="C635" s="49"/>
      <c r="D635"/>
      <c r="E635"/>
      <c r="F635"/>
      <c r="G635"/>
      <c r="H635"/>
      <c r="I635"/>
      <c r="J635"/>
      <c r="K635"/>
      <c r="L635" s="69"/>
      <c r="M635" s="69"/>
      <c r="N635"/>
      <c r="O635"/>
      <c r="P635"/>
      <c r="Q635" s="38"/>
      <c r="R635" s="63"/>
      <c r="S635" s="53"/>
      <c r="T635" s="53"/>
      <c r="U635" s="53"/>
      <c r="V635" s="53"/>
      <c r="W635" s="53"/>
      <c r="X635" s="53"/>
      <c r="Y635" s="53"/>
      <c r="Z635" s="53"/>
      <c r="AA635" s="69"/>
      <c r="AB635" s="69"/>
      <c r="AC635" s="53"/>
      <c r="AD635" s="53"/>
    </row>
    <row r="636" spans="1:30" s="37" customFormat="1">
      <c r="A636"/>
      <c r="B636"/>
      <c r="C636" s="49"/>
      <c r="D636"/>
      <c r="E636"/>
      <c r="F636"/>
      <c r="G636"/>
      <c r="H636"/>
      <c r="I636"/>
      <c r="J636"/>
      <c r="K636"/>
      <c r="L636" s="69"/>
      <c r="M636" s="69"/>
      <c r="N636"/>
      <c r="O636"/>
      <c r="Q636" s="38"/>
      <c r="R636" s="63"/>
      <c r="S636" s="53"/>
      <c r="T636" s="53"/>
      <c r="U636" s="53"/>
      <c r="V636" s="53"/>
      <c r="W636" s="53"/>
      <c r="X636" s="53"/>
      <c r="Y636" s="53"/>
      <c r="Z636" s="53"/>
      <c r="AA636" s="69"/>
      <c r="AB636" s="69"/>
      <c r="AC636" s="53"/>
      <c r="AD636" s="53"/>
    </row>
    <row r="637" spans="1:30">
      <c r="C637" s="49"/>
      <c r="P637" s="37"/>
      <c r="R637" s="61"/>
      <c r="S637" s="53"/>
      <c r="T637" s="53"/>
      <c r="U637" s="53"/>
      <c r="V637" s="53"/>
      <c r="W637" s="53"/>
      <c r="X637" s="53"/>
      <c r="Y637" s="53"/>
      <c r="Z637" s="53"/>
      <c r="AC637" s="53"/>
      <c r="AD637" s="53"/>
    </row>
    <row r="638" spans="1:30" s="37" customFormat="1">
      <c r="A638"/>
      <c r="B638"/>
      <c r="C638" s="49"/>
      <c r="D638"/>
      <c r="E638"/>
      <c r="F638"/>
      <c r="G638"/>
      <c r="H638"/>
      <c r="I638"/>
      <c r="J638"/>
      <c r="K638"/>
      <c r="L638" s="69"/>
      <c r="M638" s="69"/>
      <c r="N638"/>
      <c r="O638"/>
      <c r="Q638" s="38"/>
      <c r="R638" s="63"/>
      <c r="S638" s="53"/>
      <c r="T638" s="53"/>
      <c r="U638" s="53"/>
      <c r="V638" s="53"/>
      <c r="W638" s="53"/>
      <c r="X638" s="53"/>
      <c r="Y638" s="53"/>
      <c r="Z638" s="53"/>
      <c r="AA638" s="69"/>
      <c r="AB638" s="69"/>
      <c r="AC638" s="53"/>
      <c r="AD638" s="53"/>
    </row>
    <row r="639" spans="1:30" s="37" customFormat="1">
      <c r="A639"/>
      <c r="B639"/>
      <c r="C639" s="49"/>
      <c r="D639"/>
      <c r="E639"/>
      <c r="F639"/>
      <c r="G639"/>
      <c r="H639"/>
      <c r="I639"/>
      <c r="J639"/>
      <c r="K639"/>
      <c r="L639" s="69"/>
      <c r="M639" s="69"/>
      <c r="N639"/>
      <c r="O639"/>
      <c r="Q639" s="38"/>
      <c r="R639" s="63"/>
      <c r="S639" s="53"/>
      <c r="T639" s="53"/>
      <c r="U639" s="53"/>
      <c r="V639" s="53"/>
      <c r="W639" s="53"/>
      <c r="X639" s="53"/>
      <c r="Y639" s="53"/>
      <c r="Z639" s="53"/>
      <c r="AA639" s="69"/>
      <c r="AB639" s="69"/>
      <c r="AC639" s="53"/>
      <c r="AD639" s="53"/>
    </row>
    <row r="640" spans="1:30" s="37" customFormat="1">
      <c r="A640"/>
      <c r="B640"/>
      <c r="C640" s="49"/>
      <c r="D640"/>
      <c r="E640"/>
      <c r="F640"/>
      <c r="G640"/>
      <c r="H640"/>
      <c r="I640"/>
      <c r="J640"/>
      <c r="K640"/>
      <c r="L640" s="69"/>
      <c r="M640" s="69"/>
      <c r="N640"/>
      <c r="O640"/>
      <c r="P640"/>
      <c r="Q640" s="38"/>
      <c r="R640" s="63"/>
      <c r="S640" s="53"/>
      <c r="T640" s="53"/>
      <c r="U640" s="53"/>
      <c r="V640" s="53"/>
      <c r="W640" s="53"/>
      <c r="X640" s="53"/>
      <c r="Y640" s="53"/>
      <c r="Z640" s="53"/>
      <c r="AA640" s="69"/>
      <c r="AB640" s="69"/>
      <c r="AC640" s="53"/>
      <c r="AD640" s="53"/>
    </row>
    <row r="641" spans="1:30" s="37" customFormat="1">
      <c r="A641"/>
      <c r="B641"/>
      <c r="C641" s="49"/>
      <c r="D641"/>
      <c r="E641"/>
      <c r="F641"/>
      <c r="G641"/>
      <c r="H641"/>
      <c r="I641"/>
      <c r="J641"/>
      <c r="K641"/>
      <c r="L641" s="69"/>
      <c r="M641" s="69"/>
      <c r="N641"/>
      <c r="O641"/>
      <c r="Q641" s="38"/>
      <c r="R641" s="63"/>
      <c r="S641" s="53"/>
      <c r="T641" s="53"/>
      <c r="U641" s="53"/>
      <c r="V641" s="53"/>
      <c r="W641" s="53"/>
      <c r="X641" s="53"/>
      <c r="Y641" s="53"/>
      <c r="Z641" s="53"/>
      <c r="AA641" s="69"/>
      <c r="AB641" s="69"/>
      <c r="AC641" s="53"/>
      <c r="AD641" s="53"/>
    </row>
    <row r="642" spans="1:30">
      <c r="P642" s="37"/>
      <c r="R642" s="61"/>
      <c r="S642" s="53"/>
      <c r="T642" s="53"/>
      <c r="U642" s="53"/>
      <c r="V642" s="53"/>
      <c r="W642" s="53"/>
      <c r="X642" s="53"/>
      <c r="Y642" s="53"/>
      <c r="Z642" s="53"/>
      <c r="AC642" s="53"/>
      <c r="AD642" s="53"/>
    </row>
    <row r="643" spans="1:30" s="37" customFormat="1">
      <c r="A643"/>
      <c r="B643"/>
      <c r="C643" s="29"/>
      <c r="D643"/>
      <c r="E643"/>
      <c r="F643"/>
      <c r="G643"/>
      <c r="H643"/>
      <c r="I643"/>
      <c r="J643"/>
      <c r="K643"/>
      <c r="L643" s="69"/>
      <c r="M643" s="69"/>
      <c r="N643"/>
      <c r="O643"/>
      <c r="Q643" s="38"/>
      <c r="R643" s="63"/>
      <c r="S643" s="53"/>
      <c r="T643" s="53"/>
      <c r="U643" s="53"/>
      <c r="V643" s="53"/>
      <c r="W643" s="53"/>
      <c r="X643" s="53"/>
      <c r="Y643" s="53"/>
      <c r="Z643" s="53"/>
      <c r="AA643" s="69"/>
      <c r="AB643" s="69"/>
      <c r="AC643" s="53"/>
      <c r="AD643" s="53"/>
    </row>
    <row r="644" spans="1:30" s="37" customFormat="1">
      <c r="A644"/>
      <c r="B644"/>
      <c r="C644" s="29"/>
      <c r="D644"/>
      <c r="E644"/>
      <c r="F644"/>
      <c r="G644"/>
      <c r="H644"/>
      <c r="I644"/>
      <c r="J644"/>
      <c r="K644"/>
      <c r="L644" s="69"/>
      <c r="M644" s="69"/>
      <c r="N644"/>
      <c r="O644"/>
      <c r="Q644" s="38"/>
      <c r="R644" s="63"/>
      <c r="S644" s="53"/>
      <c r="T644" s="53"/>
      <c r="U644" s="53"/>
      <c r="V644" s="53"/>
      <c r="W644" s="53"/>
      <c r="X644" s="53"/>
      <c r="Y644" s="53"/>
      <c r="Z644" s="53"/>
      <c r="AA644" s="69"/>
      <c r="AB644" s="69"/>
      <c r="AC644" s="53"/>
      <c r="AD644" s="53"/>
    </row>
    <row r="645" spans="1:30" s="37" customFormat="1">
      <c r="A645"/>
      <c r="B645"/>
      <c r="C645" s="29"/>
      <c r="D645"/>
      <c r="E645"/>
      <c r="F645"/>
      <c r="G645"/>
      <c r="H645"/>
      <c r="I645"/>
      <c r="J645"/>
      <c r="K645"/>
      <c r="L645" s="69"/>
      <c r="M645" s="69"/>
      <c r="N645"/>
      <c r="O645"/>
      <c r="P645"/>
      <c r="Q645" s="38"/>
      <c r="R645" s="63"/>
      <c r="S645" s="53"/>
      <c r="T645" s="53"/>
      <c r="U645" s="53"/>
      <c r="V645" s="53"/>
      <c r="W645" s="53"/>
      <c r="X645" s="53"/>
      <c r="Y645" s="53"/>
      <c r="Z645" s="53"/>
      <c r="AA645" s="69"/>
      <c r="AB645" s="69"/>
      <c r="AC645" s="53"/>
      <c r="AD645" s="53"/>
    </row>
    <row r="646" spans="1:30" s="37" customFormat="1">
      <c r="A646"/>
      <c r="B646"/>
      <c r="C646" s="29"/>
      <c r="D646"/>
      <c r="E646"/>
      <c r="F646"/>
      <c r="G646"/>
      <c r="H646"/>
      <c r="I646"/>
      <c r="J646"/>
      <c r="K646"/>
      <c r="L646" s="69"/>
      <c r="M646" s="69"/>
      <c r="N646"/>
      <c r="O646"/>
      <c r="Q646" s="38"/>
      <c r="R646" s="63"/>
      <c r="S646" s="53"/>
      <c r="T646" s="53"/>
      <c r="U646" s="53"/>
      <c r="V646" s="53"/>
      <c r="W646" s="53"/>
      <c r="X646" s="53"/>
      <c r="Y646" s="53"/>
      <c r="Z646" s="53"/>
      <c r="AA646" s="69"/>
      <c r="AB646" s="69"/>
      <c r="AC646" s="53"/>
      <c r="AD646" s="53"/>
    </row>
    <row r="647" spans="1:30">
      <c r="P647" s="37"/>
      <c r="R647" s="61"/>
      <c r="S647" s="53"/>
      <c r="T647" s="53"/>
      <c r="U647" s="53"/>
      <c r="V647" s="53"/>
      <c r="W647" s="53"/>
      <c r="X647" s="53"/>
      <c r="Y647" s="53"/>
      <c r="Z647" s="53"/>
      <c r="AC647" s="53"/>
      <c r="AD647" s="53"/>
    </row>
    <row r="648" spans="1:30" s="37" customFormat="1">
      <c r="A648"/>
      <c r="B648"/>
      <c r="C648" s="29"/>
      <c r="D648"/>
      <c r="E648"/>
      <c r="F648"/>
      <c r="G648"/>
      <c r="H648"/>
      <c r="I648"/>
      <c r="J648"/>
      <c r="K648"/>
      <c r="L648" s="69"/>
      <c r="M648" s="69"/>
      <c r="N648"/>
      <c r="O648"/>
      <c r="Q648" s="38"/>
      <c r="R648" s="63"/>
      <c r="S648" s="53"/>
      <c r="T648" s="53"/>
      <c r="U648" s="53"/>
      <c r="V648" s="53"/>
      <c r="W648" s="53"/>
      <c r="X648" s="53"/>
      <c r="Y648" s="53"/>
      <c r="Z648" s="53"/>
      <c r="AA648" s="69"/>
      <c r="AB648" s="69"/>
      <c r="AC648" s="53"/>
      <c r="AD648" s="53"/>
    </row>
    <row r="649" spans="1:30" s="37" customFormat="1">
      <c r="A649"/>
      <c r="B649"/>
      <c r="C649" s="29"/>
      <c r="D649"/>
      <c r="E649"/>
      <c r="F649"/>
      <c r="G649"/>
      <c r="H649"/>
      <c r="I649"/>
      <c r="J649"/>
      <c r="K649"/>
      <c r="L649" s="69"/>
      <c r="M649" s="69"/>
      <c r="N649"/>
      <c r="O649"/>
      <c r="Q649" s="38"/>
      <c r="R649" s="63"/>
      <c r="S649" s="53"/>
      <c r="T649" s="53"/>
      <c r="U649" s="53"/>
      <c r="V649" s="53"/>
      <c r="W649" s="53"/>
      <c r="X649" s="53"/>
      <c r="Y649" s="53"/>
      <c r="Z649" s="53"/>
      <c r="AA649" s="69"/>
      <c r="AB649" s="69"/>
      <c r="AC649" s="53"/>
      <c r="AD649" s="53"/>
    </row>
    <row r="650" spans="1:30" s="37" customFormat="1">
      <c r="A650"/>
      <c r="B650"/>
      <c r="C650" s="29"/>
      <c r="D650"/>
      <c r="E650"/>
      <c r="F650"/>
      <c r="G650"/>
      <c r="H650"/>
      <c r="I650"/>
      <c r="J650"/>
      <c r="K650"/>
      <c r="L650" s="69"/>
      <c r="M650" s="69"/>
      <c r="N650"/>
      <c r="O650"/>
      <c r="Q650" s="38"/>
      <c r="R650" s="63"/>
      <c r="S650" s="53"/>
      <c r="T650" s="53"/>
      <c r="U650" s="53"/>
      <c r="V650" s="53"/>
      <c r="W650" s="53"/>
      <c r="X650" s="53"/>
      <c r="Y650" s="53"/>
      <c r="Z650" s="53"/>
      <c r="AA650" s="69"/>
      <c r="AB650" s="69"/>
      <c r="AC650" s="53"/>
      <c r="AD650" s="53"/>
    </row>
    <row r="651" spans="1:30" s="37" customFormat="1">
      <c r="A651"/>
      <c r="B651"/>
      <c r="C651" s="29"/>
      <c r="D651"/>
      <c r="E651"/>
      <c r="F651"/>
      <c r="G651"/>
      <c r="H651"/>
      <c r="I651"/>
      <c r="J651"/>
      <c r="K651"/>
      <c r="L651" s="69"/>
      <c r="M651" s="69"/>
      <c r="N651"/>
      <c r="O651"/>
      <c r="P651"/>
      <c r="Q651" s="38"/>
      <c r="R651" s="63"/>
      <c r="S651" s="53"/>
      <c r="T651" s="53"/>
      <c r="U651" s="53"/>
      <c r="V651" s="53"/>
      <c r="W651" s="53"/>
      <c r="X651" s="53"/>
      <c r="Y651" s="53"/>
      <c r="Z651" s="53"/>
      <c r="AA651" s="69"/>
      <c r="AB651" s="69"/>
      <c r="AC651" s="53"/>
      <c r="AD651" s="53"/>
    </row>
    <row r="652" spans="1:30">
      <c r="P652" s="37"/>
      <c r="S652" s="37"/>
      <c r="T652" s="51"/>
      <c r="U652" s="51"/>
      <c r="V652" s="51"/>
      <c r="W652" s="51"/>
      <c r="X652" s="51"/>
      <c r="Y652" s="51"/>
      <c r="Z652" s="51"/>
      <c r="AC652" s="37"/>
      <c r="AD652" s="37"/>
    </row>
    <row r="653" spans="1:30" s="53" customFormat="1">
      <c r="A653"/>
      <c r="B653"/>
      <c r="C653" s="29"/>
      <c r="D653"/>
      <c r="E653"/>
      <c r="F653"/>
      <c r="G653"/>
      <c r="H653"/>
      <c r="I653"/>
      <c r="J653"/>
      <c r="K653"/>
      <c r="L653" s="69"/>
      <c r="M653" s="69"/>
      <c r="N653"/>
      <c r="O653"/>
      <c r="P653" s="37"/>
      <c r="Q653" s="38"/>
      <c r="R653" s="63"/>
      <c r="AA653" s="69"/>
      <c r="AB653" s="69"/>
    </row>
    <row r="654" spans="1:30" s="53" customFormat="1">
      <c r="A654"/>
      <c r="B654"/>
      <c r="C654" s="29"/>
      <c r="D654"/>
      <c r="E654"/>
      <c r="F654"/>
      <c r="G654"/>
      <c r="H654"/>
      <c r="I654"/>
      <c r="J654"/>
      <c r="K654"/>
      <c r="L654" s="69"/>
      <c r="M654" s="69"/>
      <c r="N654"/>
      <c r="O654"/>
      <c r="P654" s="37"/>
      <c r="Q654" s="38"/>
      <c r="R654" s="63"/>
      <c r="AA654" s="69"/>
      <c r="AB654" s="69"/>
    </row>
    <row r="655" spans="1:30" s="53" customFormat="1">
      <c r="A655"/>
      <c r="B655"/>
      <c r="C655" s="29"/>
      <c r="D655"/>
      <c r="E655"/>
      <c r="F655"/>
      <c r="G655"/>
      <c r="H655"/>
      <c r="I655"/>
      <c r="J655"/>
      <c r="K655"/>
      <c r="L655" s="69"/>
      <c r="M655" s="69"/>
      <c r="N655"/>
      <c r="O655"/>
      <c r="P655" s="37"/>
      <c r="Q655" s="38"/>
      <c r="R655" s="63"/>
      <c r="AA655" s="69"/>
      <c r="AB655" s="69"/>
    </row>
    <row r="656" spans="1:30" s="53" customFormat="1">
      <c r="A656"/>
      <c r="B656"/>
      <c r="C656" s="29"/>
      <c r="D656"/>
      <c r="E656"/>
      <c r="F656"/>
      <c r="G656"/>
      <c r="H656"/>
      <c r="I656"/>
      <c r="J656"/>
      <c r="K656"/>
      <c r="L656" s="69"/>
      <c r="M656" s="69"/>
      <c r="N656"/>
      <c r="O656"/>
      <c r="P656"/>
      <c r="Q656" s="38"/>
      <c r="R656" s="63"/>
      <c r="AA656" s="69"/>
      <c r="AB656" s="69"/>
    </row>
    <row r="657" spans="1:30" s="51" customFormat="1">
      <c r="A657"/>
      <c r="B657"/>
      <c r="C657" s="29"/>
      <c r="D657"/>
      <c r="E657"/>
      <c r="F657"/>
      <c r="G657"/>
      <c r="H657"/>
      <c r="I657"/>
      <c r="J657"/>
      <c r="K657"/>
      <c r="L657" s="69"/>
      <c r="M657" s="69"/>
      <c r="N657"/>
      <c r="O657"/>
      <c r="P657" s="37"/>
      <c r="Q657" s="38"/>
      <c r="R657" s="61"/>
      <c r="S657" s="53"/>
      <c r="T657" s="53"/>
      <c r="U657" s="53"/>
      <c r="V657" s="53"/>
      <c r="W657" s="53"/>
      <c r="X657" s="53"/>
      <c r="Y657" s="53"/>
      <c r="Z657" s="53"/>
      <c r="AA657" s="69"/>
      <c r="AB657" s="69"/>
      <c r="AC657" s="53"/>
      <c r="AD657" s="53"/>
    </row>
    <row r="658" spans="1:30" s="53" customFormat="1">
      <c r="A658"/>
      <c r="B658"/>
      <c r="C658" s="29"/>
      <c r="D658"/>
      <c r="E658"/>
      <c r="F658"/>
      <c r="G658"/>
      <c r="H658"/>
      <c r="I658"/>
      <c r="J658"/>
      <c r="K658"/>
      <c r="L658" s="69"/>
      <c r="M658" s="69"/>
      <c r="N658"/>
      <c r="O658"/>
      <c r="P658" s="37"/>
      <c r="Q658" s="38"/>
      <c r="R658" s="63"/>
      <c r="AA658" s="69"/>
      <c r="AB658" s="69"/>
    </row>
    <row r="659" spans="1:30" s="53" customFormat="1">
      <c r="A659"/>
      <c r="B659"/>
      <c r="C659" s="29"/>
      <c r="D659"/>
      <c r="E659"/>
      <c r="F659"/>
      <c r="G659"/>
      <c r="H659"/>
      <c r="I659"/>
      <c r="J659"/>
      <c r="K659"/>
      <c r="L659" s="69"/>
      <c r="M659" s="69"/>
      <c r="N659"/>
      <c r="O659"/>
      <c r="P659" s="37"/>
      <c r="Q659" s="38"/>
      <c r="R659" s="63"/>
      <c r="AA659" s="69"/>
      <c r="AB659" s="69"/>
    </row>
    <row r="660" spans="1:30" s="53" customFormat="1">
      <c r="A660"/>
      <c r="B660"/>
      <c r="C660" s="29"/>
      <c r="D660"/>
      <c r="E660"/>
      <c r="F660"/>
      <c r="G660"/>
      <c r="H660"/>
      <c r="I660"/>
      <c r="J660"/>
      <c r="K660"/>
      <c r="L660" s="69"/>
      <c r="M660" s="69"/>
      <c r="N660"/>
      <c r="O660"/>
      <c r="P660" s="37"/>
      <c r="Q660" s="38"/>
      <c r="R660" s="63"/>
      <c r="AA660" s="69"/>
      <c r="AB660" s="69"/>
    </row>
    <row r="661" spans="1:30" s="53" customFormat="1">
      <c r="A661"/>
      <c r="B661"/>
      <c r="C661" s="29"/>
      <c r="D661"/>
      <c r="E661"/>
      <c r="F661"/>
      <c r="G661"/>
      <c r="H661"/>
      <c r="I661"/>
      <c r="J661"/>
      <c r="K661"/>
      <c r="L661" s="69"/>
      <c r="M661" s="69"/>
      <c r="N661"/>
      <c r="O661"/>
      <c r="P661"/>
      <c r="Q661" s="38"/>
      <c r="R661" s="63"/>
      <c r="AA661" s="69"/>
      <c r="AB661" s="69"/>
    </row>
    <row r="662" spans="1:30" s="51" customFormat="1">
      <c r="A662"/>
      <c r="B662"/>
      <c r="C662" s="29"/>
      <c r="D662"/>
      <c r="E662"/>
      <c r="F662"/>
      <c r="G662"/>
      <c r="H662"/>
      <c r="I662"/>
      <c r="J662"/>
      <c r="K662"/>
      <c r="L662" s="69"/>
      <c r="M662" s="69"/>
      <c r="N662"/>
      <c r="O662"/>
      <c r="P662" s="37"/>
      <c r="Q662" s="38"/>
      <c r="R662" s="61"/>
      <c r="S662" s="53"/>
      <c r="T662" s="53"/>
      <c r="U662" s="53"/>
      <c r="V662" s="53"/>
      <c r="W662" s="53"/>
      <c r="X662" s="53"/>
      <c r="Y662" s="53"/>
      <c r="Z662" s="53"/>
      <c r="AA662" s="69"/>
      <c r="AB662" s="69"/>
      <c r="AC662" s="53"/>
      <c r="AD662" s="53"/>
    </row>
    <row r="663" spans="1:30" s="53" customFormat="1">
      <c r="A663"/>
      <c r="B663"/>
      <c r="C663" s="29"/>
      <c r="D663"/>
      <c r="E663"/>
      <c r="F663"/>
      <c r="G663"/>
      <c r="H663"/>
      <c r="I663"/>
      <c r="J663"/>
      <c r="K663"/>
      <c r="L663" s="69"/>
      <c r="M663" s="69"/>
      <c r="N663"/>
      <c r="O663"/>
      <c r="P663" s="37"/>
      <c r="Q663" s="38"/>
      <c r="R663" s="63"/>
      <c r="AA663" s="69"/>
      <c r="AB663" s="69"/>
    </row>
    <row r="664" spans="1:30" s="53" customFormat="1">
      <c r="A664"/>
      <c r="B664"/>
      <c r="C664" s="29"/>
      <c r="D664"/>
      <c r="E664"/>
      <c r="F664"/>
      <c r="G664"/>
      <c r="H664"/>
      <c r="I664"/>
      <c r="J664"/>
      <c r="K664"/>
      <c r="L664" s="69"/>
      <c r="M664" s="69"/>
      <c r="N664"/>
      <c r="O664"/>
      <c r="P664" s="37"/>
      <c r="Q664" s="38"/>
      <c r="R664" s="63"/>
      <c r="AA664" s="69"/>
      <c r="AB664" s="69"/>
    </row>
    <row r="665" spans="1:30" s="53" customFormat="1">
      <c r="A665"/>
      <c r="B665"/>
      <c r="C665" s="29"/>
      <c r="D665"/>
      <c r="E665"/>
      <c r="F665"/>
      <c r="G665"/>
      <c r="H665"/>
      <c r="I665"/>
      <c r="J665"/>
      <c r="K665"/>
      <c r="L665" s="69"/>
      <c r="M665" s="69"/>
      <c r="N665"/>
      <c r="O665"/>
      <c r="P665" s="37"/>
      <c r="Q665" s="38"/>
      <c r="R665" s="63"/>
      <c r="AA665" s="69"/>
      <c r="AB665" s="69"/>
    </row>
    <row r="666" spans="1:30" s="53" customFormat="1">
      <c r="A666"/>
      <c r="B666"/>
      <c r="C666" s="29"/>
      <c r="D666"/>
      <c r="E666"/>
      <c r="F666"/>
      <c r="G666"/>
      <c r="H666"/>
      <c r="I666"/>
      <c r="J666"/>
      <c r="K666"/>
      <c r="L666" s="69"/>
      <c r="M666" s="69"/>
      <c r="N666"/>
      <c r="O666"/>
      <c r="P666"/>
      <c r="Q666" s="38"/>
      <c r="R666" s="63"/>
      <c r="AA666" s="69"/>
      <c r="AB666" s="69"/>
    </row>
    <row r="667" spans="1:30" s="51" customFormat="1">
      <c r="A667"/>
      <c r="B667"/>
      <c r="C667" s="29"/>
      <c r="D667"/>
      <c r="E667"/>
      <c r="F667"/>
      <c r="G667"/>
      <c r="H667"/>
      <c r="I667"/>
      <c r="J667"/>
      <c r="K667"/>
      <c r="L667" s="69"/>
      <c r="M667" s="69"/>
      <c r="N667"/>
      <c r="O667"/>
      <c r="P667" s="37"/>
      <c r="Q667" s="38"/>
      <c r="R667" s="61"/>
      <c r="S667" s="53"/>
      <c r="T667" s="53"/>
      <c r="U667" s="53"/>
      <c r="V667" s="53"/>
      <c r="W667" s="53"/>
      <c r="X667" s="53"/>
      <c r="Y667" s="53"/>
      <c r="Z667" s="53"/>
      <c r="AA667" s="69"/>
      <c r="AB667" s="69"/>
      <c r="AC667" s="53"/>
      <c r="AD667" s="53"/>
    </row>
    <row r="668" spans="1:30" s="53" customFormat="1">
      <c r="A668"/>
      <c r="B668"/>
      <c r="C668" s="29"/>
      <c r="D668"/>
      <c r="E668"/>
      <c r="F668"/>
      <c r="G668"/>
      <c r="H668"/>
      <c r="I668"/>
      <c r="J668"/>
      <c r="K668"/>
      <c r="L668" s="69"/>
      <c r="M668" s="69"/>
      <c r="N668"/>
      <c r="O668"/>
      <c r="P668" s="37"/>
      <c r="Q668" s="38"/>
      <c r="R668" s="63"/>
      <c r="AA668" s="69"/>
      <c r="AB668" s="69"/>
    </row>
    <row r="669" spans="1:30" s="53" customFormat="1">
      <c r="A669"/>
      <c r="B669"/>
      <c r="C669" s="29"/>
      <c r="D669"/>
      <c r="E669"/>
      <c r="F669"/>
      <c r="G669"/>
      <c r="H669"/>
      <c r="I669"/>
      <c r="J669"/>
      <c r="K669"/>
      <c r="L669" s="69"/>
      <c r="M669" s="69"/>
      <c r="N669"/>
      <c r="O669"/>
      <c r="P669" s="37"/>
      <c r="Q669" s="38"/>
      <c r="R669" s="63"/>
      <c r="AA669" s="69"/>
      <c r="AB669" s="69"/>
    </row>
    <row r="670" spans="1:30" s="53" customFormat="1">
      <c r="A670"/>
      <c r="B670"/>
      <c r="C670" s="29"/>
      <c r="D670"/>
      <c r="E670"/>
      <c r="F670"/>
      <c r="G670"/>
      <c r="H670"/>
      <c r="I670"/>
      <c r="J670"/>
      <c r="K670"/>
      <c r="L670" s="69"/>
      <c r="M670" s="69"/>
      <c r="N670"/>
      <c r="O670"/>
      <c r="P670" s="37"/>
      <c r="Q670" s="38"/>
      <c r="R670" s="63"/>
      <c r="AA670" s="69"/>
      <c r="AB670" s="69"/>
    </row>
    <row r="671" spans="1:30" s="53" customFormat="1">
      <c r="A671"/>
      <c r="B671"/>
      <c r="C671" s="29"/>
      <c r="D671"/>
      <c r="E671"/>
      <c r="F671"/>
      <c r="G671"/>
      <c r="H671"/>
      <c r="I671"/>
      <c r="J671"/>
      <c r="K671"/>
      <c r="L671" s="69"/>
      <c r="M671" s="69"/>
      <c r="N671"/>
      <c r="O671"/>
      <c r="P671"/>
      <c r="Q671" s="38"/>
      <c r="R671" s="63"/>
      <c r="AA671" s="69"/>
      <c r="AB671" s="69"/>
    </row>
    <row r="672" spans="1:30" s="51" customFormat="1">
      <c r="A672"/>
      <c r="B672"/>
      <c r="C672" s="29"/>
      <c r="D672"/>
      <c r="E672"/>
      <c r="F672"/>
      <c r="G672"/>
      <c r="H672"/>
      <c r="I672"/>
      <c r="J672"/>
      <c r="K672"/>
      <c r="L672" s="69"/>
      <c r="M672" s="69"/>
      <c r="N672"/>
      <c r="O672"/>
      <c r="P672" s="37"/>
      <c r="Q672" s="38"/>
      <c r="R672" s="61"/>
      <c r="S672" s="53"/>
      <c r="T672" s="53"/>
      <c r="U672" s="53"/>
      <c r="V672" s="53"/>
      <c r="W672" s="53"/>
      <c r="X672" s="53"/>
      <c r="Y672" s="53"/>
      <c r="Z672" s="53"/>
      <c r="AA672" s="69"/>
      <c r="AB672" s="69"/>
      <c r="AC672" s="53"/>
      <c r="AD672" s="53"/>
    </row>
    <row r="673" spans="1:30" s="53" customFormat="1">
      <c r="A673"/>
      <c r="B673"/>
      <c r="C673" s="29"/>
      <c r="D673"/>
      <c r="E673"/>
      <c r="F673"/>
      <c r="G673"/>
      <c r="H673"/>
      <c r="I673"/>
      <c r="J673"/>
      <c r="K673"/>
      <c r="L673" s="69"/>
      <c r="M673" s="69"/>
      <c r="N673"/>
      <c r="O673"/>
      <c r="P673" s="37"/>
      <c r="Q673" s="38"/>
      <c r="R673" s="63"/>
      <c r="AA673" s="69"/>
      <c r="AB673" s="69"/>
    </row>
    <row r="674" spans="1:30" s="53" customFormat="1">
      <c r="A674"/>
      <c r="B674"/>
      <c r="C674" s="29"/>
      <c r="D674"/>
      <c r="E674"/>
      <c r="F674"/>
      <c r="G674"/>
      <c r="H674"/>
      <c r="I674"/>
      <c r="J674"/>
      <c r="K674"/>
      <c r="L674" s="69"/>
      <c r="M674" s="69"/>
      <c r="N674"/>
      <c r="O674"/>
      <c r="P674" s="37"/>
      <c r="Q674" s="38"/>
      <c r="R674" s="63"/>
      <c r="AA674" s="69"/>
      <c r="AB674" s="69"/>
    </row>
    <row r="675" spans="1:30" s="53" customFormat="1">
      <c r="A675"/>
      <c r="B675"/>
      <c r="C675" s="29"/>
      <c r="D675"/>
      <c r="E675"/>
      <c r="F675"/>
      <c r="G675"/>
      <c r="H675"/>
      <c r="I675"/>
      <c r="J675"/>
      <c r="K675"/>
      <c r="L675" s="69"/>
      <c r="M675" s="69"/>
      <c r="N675"/>
      <c r="O675"/>
      <c r="P675" s="37"/>
      <c r="Q675" s="38"/>
      <c r="R675" s="63"/>
      <c r="AA675" s="69"/>
      <c r="AB675" s="69"/>
    </row>
    <row r="676" spans="1:30" s="53" customFormat="1">
      <c r="A676"/>
      <c r="B676"/>
      <c r="C676" s="29"/>
      <c r="D676"/>
      <c r="E676"/>
      <c r="F676"/>
      <c r="G676"/>
      <c r="H676"/>
      <c r="I676"/>
      <c r="J676"/>
      <c r="K676"/>
      <c r="L676" s="69"/>
      <c r="M676" s="69"/>
      <c r="N676"/>
      <c r="O676"/>
      <c r="P676"/>
      <c r="Q676" s="38"/>
      <c r="R676" s="63"/>
      <c r="AA676" s="69"/>
      <c r="AB676" s="69"/>
    </row>
    <row r="677" spans="1:30" s="37" customFormat="1">
      <c r="A677"/>
      <c r="B677"/>
      <c r="C677" s="29"/>
      <c r="D677"/>
      <c r="E677"/>
      <c r="F677"/>
      <c r="G677"/>
      <c r="H677"/>
      <c r="I677"/>
      <c r="J677"/>
      <c r="K677"/>
      <c r="L677" s="69"/>
      <c r="M677" s="69"/>
      <c r="N677"/>
      <c r="O677"/>
      <c r="Q677" s="38"/>
      <c r="R677" s="38"/>
      <c r="S677" s="51"/>
      <c r="T677" s="51"/>
      <c r="U677" s="51"/>
      <c r="V677" s="51"/>
      <c r="W677" s="51"/>
      <c r="X677" s="51"/>
      <c r="Y677" s="51"/>
      <c r="Z677" s="51"/>
      <c r="AA677" s="69"/>
      <c r="AB677" s="69"/>
      <c r="AC677" s="51"/>
      <c r="AD677" s="51"/>
    </row>
    <row r="678" spans="1:30" s="53" customFormat="1">
      <c r="A678"/>
      <c r="B678"/>
      <c r="C678" s="29"/>
      <c r="D678"/>
      <c r="E678"/>
      <c r="F678"/>
      <c r="G678"/>
      <c r="H678"/>
      <c r="I678"/>
      <c r="J678"/>
      <c r="K678"/>
      <c r="L678" s="69"/>
      <c r="M678" s="69"/>
      <c r="N678"/>
      <c r="O678"/>
      <c r="P678" s="37"/>
      <c r="Q678" s="38"/>
      <c r="R678" s="63"/>
      <c r="AA678" s="69"/>
      <c r="AB678" s="69"/>
    </row>
    <row r="679" spans="1:30" s="53" customFormat="1">
      <c r="A679"/>
      <c r="B679"/>
      <c r="C679" s="29"/>
      <c r="D679"/>
      <c r="E679"/>
      <c r="F679"/>
      <c r="G679"/>
      <c r="H679"/>
      <c r="I679"/>
      <c r="J679"/>
      <c r="K679"/>
      <c r="L679" s="69"/>
      <c r="M679" s="69"/>
      <c r="N679"/>
      <c r="O679"/>
      <c r="P679" s="37"/>
      <c r="Q679" s="38"/>
      <c r="R679" s="63"/>
      <c r="AA679" s="69"/>
      <c r="AB679" s="69"/>
    </row>
    <row r="680" spans="1:30" s="53" customFormat="1">
      <c r="A680"/>
      <c r="B680"/>
      <c r="C680" s="29"/>
      <c r="D680"/>
      <c r="E680"/>
      <c r="F680"/>
      <c r="G680"/>
      <c r="H680"/>
      <c r="I680"/>
      <c r="J680"/>
      <c r="K680"/>
      <c r="L680" s="69"/>
      <c r="M680" s="69"/>
      <c r="N680"/>
      <c r="O680"/>
      <c r="P680" s="37"/>
      <c r="Q680" s="38"/>
      <c r="R680" s="63"/>
      <c r="AA680" s="69"/>
      <c r="AB680" s="69"/>
    </row>
    <row r="681" spans="1:30" s="53" customFormat="1">
      <c r="A681"/>
      <c r="B681"/>
      <c r="C681" s="29"/>
      <c r="D681"/>
      <c r="E681"/>
      <c r="F681"/>
      <c r="G681"/>
      <c r="H681"/>
      <c r="I681"/>
      <c r="J681"/>
      <c r="K681"/>
      <c r="L681" s="69"/>
      <c r="M681" s="69"/>
      <c r="N681"/>
      <c r="O681"/>
      <c r="P681"/>
      <c r="Q681" s="38"/>
      <c r="R681" s="63"/>
      <c r="AA681" s="69"/>
      <c r="AB681" s="69"/>
    </row>
    <row r="682" spans="1:30" s="51" customFormat="1">
      <c r="A682"/>
      <c r="B682"/>
      <c r="C682" s="29"/>
      <c r="D682"/>
      <c r="E682"/>
      <c r="F682"/>
      <c r="G682"/>
      <c r="H682"/>
      <c r="I682"/>
      <c r="J682"/>
      <c r="K682"/>
      <c r="L682" s="69"/>
      <c r="M682" s="69"/>
      <c r="N682"/>
      <c r="O682"/>
      <c r="P682" s="37"/>
      <c r="Q682" s="38"/>
      <c r="R682" s="61"/>
      <c r="S682" s="53"/>
      <c r="T682" s="53"/>
      <c r="U682" s="53"/>
      <c r="V682" s="53"/>
      <c r="W682" s="53"/>
      <c r="X682" s="53"/>
      <c r="Y682" s="53"/>
      <c r="Z682" s="53"/>
      <c r="AA682" s="69"/>
      <c r="AB682" s="69"/>
      <c r="AC682" s="53"/>
      <c r="AD682" s="53"/>
    </row>
    <row r="683" spans="1:30" s="53" customFormat="1">
      <c r="A683"/>
      <c r="B683"/>
      <c r="C683" s="29"/>
      <c r="D683"/>
      <c r="E683"/>
      <c r="F683"/>
      <c r="G683"/>
      <c r="H683"/>
      <c r="I683"/>
      <c r="J683"/>
      <c r="K683"/>
      <c r="L683" s="69"/>
      <c r="M683" s="69"/>
      <c r="N683"/>
      <c r="O683"/>
      <c r="P683" s="37"/>
      <c r="Q683" s="38"/>
      <c r="R683" s="63"/>
      <c r="AA683" s="69"/>
      <c r="AB683" s="69"/>
    </row>
    <row r="684" spans="1:30" s="53" customFormat="1">
      <c r="A684"/>
      <c r="B684"/>
      <c r="C684" s="29"/>
      <c r="D684"/>
      <c r="E684"/>
      <c r="F684"/>
      <c r="G684"/>
      <c r="H684"/>
      <c r="I684"/>
      <c r="J684"/>
      <c r="K684"/>
      <c r="L684" s="69"/>
      <c r="M684" s="69"/>
      <c r="N684"/>
      <c r="O684"/>
      <c r="P684" s="37"/>
      <c r="Q684" s="38"/>
      <c r="R684" s="63"/>
      <c r="AA684" s="69"/>
      <c r="AB684" s="69"/>
    </row>
    <row r="685" spans="1:30" s="53" customFormat="1">
      <c r="A685"/>
      <c r="B685"/>
      <c r="C685" s="29"/>
      <c r="D685"/>
      <c r="E685"/>
      <c r="F685"/>
      <c r="G685"/>
      <c r="H685"/>
      <c r="I685"/>
      <c r="J685"/>
      <c r="K685"/>
      <c r="L685" s="69"/>
      <c r="M685" s="69"/>
      <c r="N685"/>
      <c r="O685"/>
      <c r="P685" s="37"/>
      <c r="Q685" s="38"/>
      <c r="R685" s="63"/>
      <c r="AA685" s="69"/>
      <c r="AB685" s="69"/>
    </row>
    <row r="686" spans="1:30" s="53" customFormat="1">
      <c r="A686"/>
      <c r="B686"/>
      <c r="C686" s="29"/>
      <c r="D686"/>
      <c r="E686"/>
      <c r="F686"/>
      <c r="G686"/>
      <c r="H686"/>
      <c r="I686"/>
      <c r="J686"/>
      <c r="K686"/>
      <c r="L686" s="69"/>
      <c r="M686" s="69"/>
      <c r="N686"/>
      <c r="O686"/>
      <c r="P686"/>
      <c r="Q686" s="38"/>
      <c r="R686" s="63"/>
      <c r="AA686" s="69"/>
      <c r="AB686" s="69"/>
    </row>
    <row r="687" spans="1:30" s="51" customFormat="1">
      <c r="A687"/>
      <c r="B687"/>
      <c r="C687" s="29"/>
      <c r="D687"/>
      <c r="E687"/>
      <c r="F687"/>
      <c r="G687"/>
      <c r="H687"/>
      <c r="I687"/>
      <c r="J687"/>
      <c r="K687"/>
      <c r="L687" s="69"/>
      <c r="M687" s="69"/>
      <c r="N687"/>
      <c r="O687"/>
      <c r="P687" s="37"/>
      <c r="Q687" s="38"/>
      <c r="R687" s="61"/>
      <c r="S687" s="53"/>
      <c r="T687" s="53"/>
      <c r="U687" s="53"/>
      <c r="V687" s="53"/>
      <c r="W687" s="53"/>
      <c r="X687" s="53"/>
      <c r="Y687" s="53"/>
      <c r="Z687" s="53"/>
      <c r="AA687" s="69"/>
      <c r="AB687" s="69"/>
      <c r="AC687" s="53"/>
      <c r="AD687" s="53"/>
    </row>
    <row r="688" spans="1:30" s="53" customFormat="1">
      <c r="A688"/>
      <c r="B688"/>
      <c r="C688" s="29"/>
      <c r="D688"/>
      <c r="E688"/>
      <c r="F688"/>
      <c r="G688"/>
      <c r="H688"/>
      <c r="I688"/>
      <c r="J688"/>
      <c r="K688"/>
      <c r="L688" s="69"/>
      <c r="M688" s="69"/>
      <c r="N688"/>
      <c r="O688"/>
      <c r="P688" s="37"/>
      <c r="Q688" s="38"/>
      <c r="R688" s="63"/>
      <c r="AA688" s="69"/>
      <c r="AB688" s="69"/>
    </row>
    <row r="689" spans="1:30" s="53" customFormat="1">
      <c r="A689"/>
      <c r="B689"/>
      <c r="C689" s="29"/>
      <c r="D689"/>
      <c r="E689"/>
      <c r="F689"/>
      <c r="G689"/>
      <c r="H689"/>
      <c r="I689"/>
      <c r="J689"/>
      <c r="K689"/>
      <c r="L689" s="69"/>
      <c r="M689" s="69"/>
      <c r="N689"/>
      <c r="O689"/>
      <c r="P689" s="37"/>
      <c r="Q689" s="38"/>
      <c r="R689" s="63"/>
      <c r="AA689" s="69"/>
      <c r="AB689" s="69"/>
    </row>
    <row r="690" spans="1:30" s="53" customFormat="1">
      <c r="A690"/>
      <c r="B690"/>
      <c r="C690" s="29"/>
      <c r="D690"/>
      <c r="E690"/>
      <c r="F690"/>
      <c r="G690"/>
      <c r="H690"/>
      <c r="I690"/>
      <c r="J690"/>
      <c r="K690"/>
      <c r="L690" s="69"/>
      <c r="M690" s="69"/>
      <c r="N690"/>
      <c r="O690"/>
      <c r="P690" s="37"/>
      <c r="Q690" s="38"/>
      <c r="R690" s="63"/>
      <c r="AA690" s="69"/>
      <c r="AB690" s="69"/>
    </row>
    <row r="691" spans="1:30" s="53" customFormat="1">
      <c r="A691"/>
      <c r="B691"/>
      <c r="C691" s="29"/>
      <c r="D691"/>
      <c r="E691"/>
      <c r="F691"/>
      <c r="G691"/>
      <c r="H691"/>
      <c r="I691"/>
      <c r="J691"/>
      <c r="K691"/>
      <c r="L691" s="69"/>
      <c r="M691" s="69"/>
      <c r="N691"/>
      <c r="O691"/>
      <c r="P691"/>
      <c r="Q691" s="38"/>
      <c r="R691" s="63"/>
      <c r="AA691" s="69"/>
      <c r="AB691" s="69"/>
    </row>
    <row r="692" spans="1:30" s="51" customFormat="1">
      <c r="A692"/>
      <c r="B692"/>
      <c r="C692" s="29"/>
      <c r="D692"/>
      <c r="E692"/>
      <c r="F692"/>
      <c r="G692"/>
      <c r="H692"/>
      <c r="I692"/>
      <c r="J692"/>
      <c r="K692"/>
      <c r="L692" s="69"/>
      <c r="M692" s="69"/>
      <c r="N692"/>
      <c r="O692"/>
      <c r="P692" s="37"/>
      <c r="Q692" s="38"/>
      <c r="R692" s="61"/>
      <c r="S692" s="53"/>
      <c r="T692" s="53"/>
      <c r="U692" s="53"/>
      <c r="V692" s="53"/>
      <c r="W692" s="53"/>
      <c r="X692" s="53"/>
      <c r="Y692" s="53"/>
      <c r="Z692" s="53"/>
      <c r="AA692" s="69"/>
      <c r="AB692" s="69"/>
      <c r="AC692" s="53"/>
      <c r="AD692" s="53"/>
    </row>
    <row r="693" spans="1:30" s="53" customFormat="1">
      <c r="A693"/>
      <c r="B693"/>
      <c r="C693" s="29"/>
      <c r="D693"/>
      <c r="E693"/>
      <c r="F693"/>
      <c r="G693"/>
      <c r="H693"/>
      <c r="I693"/>
      <c r="J693"/>
      <c r="K693"/>
      <c r="L693" s="69"/>
      <c r="M693" s="69"/>
      <c r="N693"/>
      <c r="O693"/>
      <c r="P693" s="37"/>
      <c r="Q693" s="38"/>
      <c r="R693" s="63"/>
      <c r="AA693" s="69"/>
      <c r="AB693" s="69"/>
    </row>
    <row r="694" spans="1:30" s="53" customFormat="1">
      <c r="A694"/>
      <c r="B694"/>
      <c r="C694" s="29"/>
      <c r="D694"/>
      <c r="E694"/>
      <c r="F694"/>
      <c r="G694"/>
      <c r="H694"/>
      <c r="I694"/>
      <c r="J694"/>
      <c r="K694"/>
      <c r="L694" s="69"/>
      <c r="M694" s="69"/>
      <c r="N694"/>
      <c r="O694"/>
      <c r="P694" s="37"/>
      <c r="Q694" s="38"/>
      <c r="R694" s="63"/>
      <c r="AA694" s="69"/>
      <c r="AB694" s="69"/>
    </row>
    <row r="695" spans="1:30" s="53" customFormat="1">
      <c r="A695"/>
      <c r="B695"/>
      <c r="C695" s="29"/>
      <c r="D695"/>
      <c r="E695"/>
      <c r="F695"/>
      <c r="G695"/>
      <c r="H695"/>
      <c r="I695"/>
      <c r="J695"/>
      <c r="K695"/>
      <c r="L695" s="69"/>
      <c r="M695" s="69"/>
      <c r="N695"/>
      <c r="O695"/>
      <c r="P695" s="37"/>
      <c r="Q695" s="38"/>
      <c r="R695" s="63"/>
      <c r="AA695" s="69"/>
      <c r="AB695" s="69"/>
    </row>
    <row r="696" spans="1:30" s="53" customFormat="1">
      <c r="A696"/>
      <c r="B696"/>
      <c r="C696" s="29"/>
      <c r="D696"/>
      <c r="E696"/>
      <c r="F696"/>
      <c r="G696"/>
      <c r="H696"/>
      <c r="I696"/>
      <c r="J696"/>
      <c r="K696"/>
      <c r="L696" s="69"/>
      <c r="M696" s="69"/>
      <c r="N696"/>
      <c r="O696"/>
      <c r="P696"/>
      <c r="Q696" s="38"/>
      <c r="R696" s="63"/>
      <c r="AA696" s="69"/>
      <c r="AB696" s="69"/>
    </row>
    <row r="697" spans="1:30" s="51" customFormat="1">
      <c r="A697"/>
      <c r="B697"/>
      <c r="C697" s="29"/>
      <c r="D697"/>
      <c r="E697"/>
      <c r="F697"/>
      <c r="G697"/>
      <c r="H697"/>
      <c r="I697"/>
      <c r="J697"/>
      <c r="K697"/>
      <c r="L697" s="69"/>
      <c r="M697" s="69"/>
      <c r="N697"/>
      <c r="O697"/>
      <c r="P697" s="37"/>
      <c r="Q697" s="38"/>
      <c r="R697" s="61"/>
      <c r="S697" s="53"/>
      <c r="T697" s="53"/>
      <c r="U697" s="53"/>
      <c r="V697" s="53"/>
      <c r="W697" s="53"/>
      <c r="X697" s="53"/>
      <c r="Y697" s="53"/>
      <c r="Z697" s="53"/>
      <c r="AA697" s="69"/>
      <c r="AB697" s="69"/>
      <c r="AC697" s="53"/>
      <c r="AD697" s="53"/>
    </row>
    <row r="698" spans="1:30" s="53" customFormat="1">
      <c r="A698"/>
      <c r="B698"/>
      <c r="C698" s="29"/>
      <c r="D698"/>
      <c r="E698"/>
      <c r="F698"/>
      <c r="G698"/>
      <c r="H698"/>
      <c r="I698"/>
      <c r="J698"/>
      <c r="K698"/>
      <c r="L698" s="69"/>
      <c r="M698" s="69"/>
      <c r="N698"/>
      <c r="O698"/>
      <c r="P698" s="37"/>
      <c r="Q698" s="38"/>
      <c r="R698" s="63"/>
      <c r="AA698" s="69"/>
      <c r="AB698" s="69"/>
    </row>
    <row r="699" spans="1:30" s="53" customFormat="1">
      <c r="A699"/>
      <c r="B699"/>
      <c r="C699" s="29"/>
      <c r="D699"/>
      <c r="E699"/>
      <c r="F699"/>
      <c r="G699"/>
      <c r="H699"/>
      <c r="I699"/>
      <c r="J699"/>
      <c r="K699"/>
      <c r="L699" s="69"/>
      <c r="M699" s="69"/>
      <c r="N699"/>
      <c r="O699"/>
      <c r="P699" s="37"/>
      <c r="Q699" s="38"/>
      <c r="R699" s="63"/>
      <c r="AA699" s="69"/>
      <c r="AB699" s="69"/>
    </row>
    <row r="700" spans="1:30" s="53" customFormat="1">
      <c r="A700"/>
      <c r="B700"/>
      <c r="C700" s="29"/>
      <c r="D700"/>
      <c r="E700"/>
      <c r="F700"/>
      <c r="G700"/>
      <c r="H700"/>
      <c r="I700"/>
      <c r="J700"/>
      <c r="K700"/>
      <c r="L700" s="69"/>
      <c r="M700" s="69"/>
      <c r="N700"/>
      <c r="O700"/>
      <c r="P700" s="37"/>
      <c r="Q700" s="38"/>
      <c r="R700" s="63"/>
      <c r="AA700" s="69"/>
      <c r="AB700" s="69"/>
    </row>
    <row r="701" spans="1:30" s="53" customFormat="1">
      <c r="A701"/>
      <c r="B701"/>
      <c r="C701" s="29"/>
      <c r="D701"/>
      <c r="E701"/>
      <c r="F701"/>
      <c r="G701"/>
      <c r="H701"/>
      <c r="I701"/>
      <c r="J701"/>
      <c r="K701"/>
      <c r="L701" s="69"/>
      <c r="M701" s="69"/>
      <c r="N701"/>
      <c r="O701"/>
      <c r="P701"/>
      <c r="Q701" s="38"/>
      <c r="R701" s="63"/>
      <c r="AA701" s="69"/>
      <c r="AB701" s="69"/>
    </row>
    <row r="702" spans="1:30" s="37" customFormat="1">
      <c r="A702"/>
      <c r="B702"/>
      <c r="C702" s="29"/>
      <c r="D702"/>
      <c r="E702"/>
      <c r="F702"/>
      <c r="G702"/>
      <c r="H702"/>
      <c r="I702"/>
      <c r="J702"/>
      <c r="K702"/>
      <c r="L702" s="69"/>
      <c r="M702" s="69"/>
      <c r="N702"/>
      <c r="O702"/>
      <c r="Q702" s="38"/>
      <c r="R702" s="38"/>
      <c r="S702" s="51"/>
      <c r="T702" s="51"/>
      <c r="U702" s="51"/>
      <c r="V702" s="51"/>
      <c r="W702" s="51"/>
      <c r="X702" s="51"/>
      <c r="Y702" s="51"/>
      <c r="Z702" s="51"/>
      <c r="AA702" s="69"/>
      <c r="AB702" s="69"/>
      <c r="AC702" s="51"/>
      <c r="AD702" s="51"/>
    </row>
    <row r="703" spans="1:30" s="53" customFormat="1">
      <c r="A703"/>
      <c r="B703"/>
      <c r="C703" s="29"/>
      <c r="D703"/>
      <c r="E703"/>
      <c r="F703"/>
      <c r="G703"/>
      <c r="H703"/>
      <c r="I703"/>
      <c r="J703"/>
      <c r="K703"/>
      <c r="L703" s="69"/>
      <c r="M703" s="69"/>
      <c r="N703"/>
      <c r="O703"/>
      <c r="P703" s="37"/>
      <c r="Q703" s="38"/>
      <c r="R703" s="63"/>
      <c r="AA703" s="69"/>
      <c r="AB703" s="69"/>
    </row>
    <row r="704" spans="1:30" s="53" customFormat="1">
      <c r="A704"/>
      <c r="B704"/>
      <c r="C704" s="29"/>
      <c r="D704"/>
      <c r="E704"/>
      <c r="F704"/>
      <c r="G704"/>
      <c r="H704"/>
      <c r="I704"/>
      <c r="J704"/>
      <c r="K704"/>
      <c r="L704" s="69"/>
      <c r="M704" s="69"/>
      <c r="N704"/>
      <c r="O704"/>
      <c r="P704" s="37"/>
      <c r="Q704" s="38"/>
      <c r="R704" s="63"/>
      <c r="AA704" s="69"/>
      <c r="AB704" s="69"/>
    </row>
    <row r="705" spans="1:30" s="53" customFormat="1">
      <c r="A705"/>
      <c r="B705"/>
      <c r="C705" s="29"/>
      <c r="D705"/>
      <c r="E705"/>
      <c r="F705"/>
      <c r="G705"/>
      <c r="H705"/>
      <c r="I705"/>
      <c r="J705"/>
      <c r="K705"/>
      <c r="L705" s="69"/>
      <c r="M705" s="69"/>
      <c r="N705"/>
      <c r="O705"/>
      <c r="P705" s="37"/>
      <c r="Q705" s="38"/>
      <c r="R705" s="63"/>
      <c r="AA705" s="69"/>
      <c r="AB705" s="69"/>
    </row>
    <row r="706" spans="1:30" s="53" customFormat="1">
      <c r="A706"/>
      <c r="B706"/>
      <c r="C706" s="29"/>
      <c r="D706"/>
      <c r="E706"/>
      <c r="F706"/>
      <c r="G706"/>
      <c r="H706"/>
      <c r="I706"/>
      <c r="J706"/>
      <c r="K706"/>
      <c r="L706" s="69"/>
      <c r="M706" s="69"/>
      <c r="N706"/>
      <c r="O706"/>
      <c r="P706"/>
      <c r="Q706" s="38"/>
      <c r="R706" s="63"/>
      <c r="AA706" s="69"/>
      <c r="AB706" s="69"/>
    </row>
    <row r="707" spans="1:30" s="51" customFormat="1">
      <c r="A707"/>
      <c r="B707"/>
      <c r="C707" s="29"/>
      <c r="D707"/>
      <c r="E707"/>
      <c r="F707"/>
      <c r="G707"/>
      <c r="H707"/>
      <c r="I707"/>
      <c r="J707"/>
      <c r="K707"/>
      <c r="L707" s="69"/>
      <c r="M707" s="69"/>
      <c r="N707"/>
      <c r="O707"/>
      <c r="P707" s="37"/>
      <c r="Q707" s="38"/>
      <c r="R707" s="61"/>
      <c r="S707" s="53"/>
      <c r="T707" s="53"/>
      <c r="U707" s="53"/>
      <c r="V707" s="53"/>
      <c r="W707" s="53"/>
      <c r="X707" s="53"/>
      <c r="Y707" s="53"/>
      <c r="Z707" s="53"/>
      <c r="AA707" s="69"/>
      <c r="AB707" s="69"/>
      <c r="AC707" s="53"/>
      <c r="AD707" s="53"/>
    </row>
    <row r="708" spans="1:30" s="53" customFormat="1">
      <c r="A708"/>
      <c r="B708"/>
      <c r="C708" s="29"/>
      <c r="D708"/>
      <c r="E708"/>
      <c r="F708"/>
      <c r="G708"/>
      <c r="H708"/>
      <c r="I708"/>
      <c r="J708"/>
      <c r="K708"/>
      <c r="L708" s="69"/>
      <c r="M708" s="69"/>
      <c r="N708"/>
      <c r="O708"/>
      <c r="P708" s="37"/>
      <c r="Q708" s="38"/>
      <c r="R708" s="63"/>
      <c r="AA708" s="69"/>
      <c r="AB708" s="69"/>
    </row>
    <row r="709" spans="1:30" s="53" customFormat="1">
      <c r="A709"/>
      <c r="B709"/>
      <c r="C709" s="29"/>
      <c r="D709"/>
      <c r="E709"/>
      <c r="F709"/>
      <c r="G709"/>
      <c r="H709"/>
      <c r="I709"/>
      <c r="J709"/>
      <c r="K709"/>
      <c r="L709" s="69"/>
      <c r="M709" s="69"/>
      <c r="N709"/>
      <c r="O709"/>
      <c r="P709" s="37"/>
      <c r="Q709" s="38"/>
      <c r="R709" s="63"/>
      <c r="AA709" s="69"/>
      <c r="AB709" s="69"/>
    </row>
    <row r="710" spans="1:30" s="53" customFormat="1">
      <c r="A710"/>
      <c r="B710"/>
      <c r="C710" s="29"/>
      <c r="D710"/>
      <c r="E710"/>
      <c r="F710"/>
      <c r="G710"/>
      <c r="H710"/>
      <c r="I710"/>
      <c r="J710"/>
      <c r="K710"/>
      <c r="L710" s="69"/>
      <c r="M710" s="69"/>
      <c r="N710"/>
      <c r="O710"/>
      <c r="P710" s="37"/>
      <c r="Q710" s="38"/>
      <c r="R710" s="63"/>
      <c r="AA710" s="69"/>
      <c r="AB710" s="69"/>
    </row>
    <row r="711" spans="1:30" s="53" customFormat="1">
      <c r="A711"/>
      <c r="B711"/>
      <c r="C711" s="29"/>
      <c r="D711"/>
      <c r="E711"/>
      <c r="F711"/>
      <c r="G711"/>
      <c r="H711"/>
      <c r="I711"/>
      <c r="J711"/>
      <c r="K711"/>
      <c r="L711" s="69"/>
      <c r="M711" s="69"/>
      <c r="N711"/>
      <c r="O711"/>
      <c r="P711"/>
      <c r="Q711" s="38"/>
      <c r="R711" s="63"/>
      <c r="AA711" s="69"/>
      <c r="AB711" s="69"/>
    </row>
    <row r="712" spans="1:30" s="51" customFormat="1">
      <c r="A712"/>
      <c r="B712"/>
      <c r="C712" s="29"/>
      <c r="D712"/>
      <c r="E712"/>
      <c r="F712"/>
      <c r="G712"/>
      <c r="H712"/>
      <c r="I712"/>
      <c r="J712"/>
      <c r="K712"/>
      <c r="L712" s="69"/>
      <c r="M712" s="69"/>
      <c r="N712"/>
      <c r="O712"/>
      <c r="P712" s="37"/>
      <c r="Q712" s="38"/>
      <c r="R712" s="61"/>
      <c r="S712" s="53"/>
      <c r="T712" s="53"/>
      <c r="U712" s="53"/>
      <c r="V712" s="53"/>
      <c r="W712" s="53"/>
      <c r="X712" s="53"/>
      <c r="Y712" s="53"/>
      <c r="Z712" s="53"/>
      <c r="AA712" s="69"/>
      <c r="AB712" s="69"/>
      <c r="AC712" s="53"/>
      <c r="AD712" s="53"/>
    </row>
    <row r="713" spans="1:30" s="53" customFormat="1">
      <c r="A713"/>
      <c r="B713"/>
      <c r="C713" s="29"/>
      <c r="D713"/>
      <c r="E713"/>
      <c r="F713"/>
      <c r="G713"/>
      <c r="H713"/>
      <c r="I713"/>
      <c r="J713"/>
      <c r="K713"/>
      <c r="L713" s="69"/>
      <c r="M713" s="69"/>
      <c r="N713"/>
      <c r="O713"/>
      <c r="P713" s="37"/>
      <c r="Q713" s="38"/>
      <c r="R713" s="63"/>
      <c r="AA713" s="69"/>
      <c r="AB713" s="69"/>
    </row>
    <row r="714" spans="1:30" s="53" customFormat="1">
      <c r="A714"/>
      <c r="B714"/>
      <c r="C714" s="29"/>
      <c r="D714"/>
      <c r="E714"/>
      <c r="F714"/>
      <c r="G714"/>
      <c r="H714"/>
      <c r="I714"/>
      <c r="J714"/>
      <c r="K714"/>
      <c r="L714" s="69"/>
      <c r="M714" s="69"/>
      <c r="N714"/>
      <c r="O714"/>
      <c r="P714" s="37"/>
      <c r="Q714" s="38"/>
      <c r="R714" s="63"/>
      <c r="AA714" s="69"/>
      <c r="AB714" s="69"/>
    </row>
    <row r="715" spans="1:30" s="53" customFormat="1">
      <c r="A715"/>
      <c r="B715"/>
      <c r="C715" s="29"/>
      <c r="D715"/>
      <c r="E715"/>
      <c r="F715"/>
      <c r="G715"/>
      <c r="H715"/>
      <c r="I715"/>
      <c r="J715"/>
      <c r="K715"/>
      <c r="L715" s="69"/>
      <c r="M715" s="69"/>
      <c r="N715"/>
      <c r="O715"/>
      <c r="P715" s="37"/>
      <c r="Q715" s="38"/>
      <c r="R715" s="63"/>
      <c r="AA715" s="69"/>
      <c r="AB715" s="69"/>
    </row>
    <row r="716" spans="1:30" s="53" customFormat="1">
      <c r="A716"/>
      <c r="B716"/>
      <c r="C716" s="29"/>
      <c r="D716"/>
      <c r="E716"/>
      <c r="F716"/>
      <c r="G716"/>
      <c r="H716"/>
      <c r="I716"/>
      <c r="J716"/>
      <c r="K716"/>
      <c r="L716" s="69"/>
      <c r="M716" s="69"/>
      <c r="N716"/>
      <c r="O716"/>
      <c r="P716"/>
      <c r="Q716" s="38"/>
      <c r="R716" s="63"/>
      <c r="AA716" s="69"/>
      <c r="AB716" s="69"/>
    </row>
    <row r="717" spans="1:30" s="53" customFormat="1">
      <c r="A717"/>
      <c r="B717"/>
      <c r="C717" s="29"/>
      <c r="D717"/>
      <c r="E717"/>
      <c r="F717"/>
      <c r="G717"/>
      <c r="H717"/>
      <c r="I717"/>
      <c r="J717"/>
      <c r="K717"/>
      <c r="L717" s="69"/>
      <c r="M717" s="69"/>
      <c r="N717"/>
      <c r="O717"/>
      <c r="P717" s="37"/>
      <c r="Q717" s="38"/>
      <c r="R717" s="61"/>
      <c r="AA717" s="69"/>
      <c r="AB717" s="69"/>
    </row>
    <row r="718" spans="1:30" s="53" customFormat="1">
      <c r="A718"/>
      <c r="B718"/>
      <c r="C718" s="29"/>
      <c r="D718"/>
      <c r="E718"/>
      <c r="F718"/>
      <c r="G718"/>
      <c r="H718"/>
      <c r="I718"/>
      <c r="J718"/>
      <c r="K718"/>
      <c r="L718" s="69"/>
      <c r="M718" s="69"/>
      <c r="N718"/>
      <c r="O718"/>
      <c r="P718" s="37"/>
      <c r="Q718" s="38"/>
      <c r="R718" s="63"/>
      <c r="AA718" s="69"/>
      <c r="AB718" s="69"/>
    </row>
    <row r="719" spans="1:30" s="53" customFormat="1">
      <c r="A719"/>
      <c r="B719"/>
      <c r="C719" s="29"/>
      <c r="D719"/>
      <c r="E719"/>
      <c r="F719"/>
      <c r="G719"/>
      <c r="H719"/>
      <c r="I719"/>
      <c r="J719"/>
      <c r="K719"/>
      <c r="L719" s="69"/>
      <c r="M719" s="69"/>
      <c r="N719"/>
      <c r="O719"/>
      <c r="P719" s="37"/>
      <c r="Q719" s="38"/>
      <c r="R719" s="63"/>
      <c r="AA719" s="69"/>
      <c r="AB719" s="69"/>
    </row>
    <row r="720" spans="1:30" s="53" customFormat="1">
      <c r="A720"/>
      <c r="B720"/>
      <c r="C720" s="29"/>
      <c r="D720"/>
      <c r="E720"/>
      <c r="F720"/>
      <c r="G720"/>
      <c r="H720"/>
      <c r="I720"/>
      <c r="J720"/>
      <c r="K720"/>
      <c r="L720" s="69"/>
      <c r="M720" s="69"/>
      <c r="N720"/>
      <c r="O720"/>
      <c r="P720" s="37"/>
      <c r="Q720" s="38"/>
      <c r="R720" s="63"/>
      <c r="AA720" s="69"/>
      <c r="AB720" s="69"/>
    </row>
    <row r="721" spans="1:30" s="53" customFormat="1">
      <c r="A721"/>
      <c r="B721"/>
      <c r="C721" s="29"/>
      <c r="D721"/>
      <c r="E721"/>
      <c r="F721"/>
      <c r="G721"/>
      <c r="H721"/>
      <c r="I721"/>
      <c r="J721"/>
      <c r="K721"/>
      <c r="L721" s="69"/>
      <c r="M721" s="69"/>
      <c r="N721"/>
      <c r="O721"/>
      <c r="P721"/>
      <c r="Q721" s="38"/>
      <c r="R721" s="63"/>
      <c r="AA721" s="69"/>
      <c r="AB721" s="69"/>
    </row>
    <row r="722" spans="1:30" s="53" customFormat="1">
      <c r="A722"/>
      <c r="B722"/>
      <c r="C722" s="29"/>
      <c r="D722"/>
      <c r="E722"/>
      <c r="F722"/>
      <c r="G722"/>
      <c r="H722"/>
      <c r="I722"/>
      <c r="J722"/>
      <c r="K722"/>
      <c r="L722" s="69"/>
      <c r="M722" s="69"/>
      <c r="N722"/>
      <c r="O722"/>
      <c r="P722" s="37"/>
      <c r="Q722" s="38"/>
      <c r="R722" s="61"/>
      <c r="AA722" s="69"/>
      <c r="AB722" s="69"/>
    </row>
    <row r="723" spans="1:30" s="53" customFormat="1">
      <c r="A723"/>
      <c r="B723"/>
      <c r="C723" s="29"/>
      <c r="D723"/>
      <c r="E723"/>
      <c r="F723"/>
      <c r="G723"/>
      <c r="H723"/>
      <c r="I723"/>
      <c r="J723"/>
      <c r="K723"/>
      <c r="L723" s="69"/>
      <c r="M723" s="69"/>
      <c r="N723"/>
      <c r="O723"/>
      <c r="P723" s="37"/>
      <c r="Q723" s="38"/>
      <c r="R723" s="63"/>
      <c r="AA723" s="69"/>
      <c r="AB723" s="69"/>
    </row>
    <row r="724" spans="1:30" s="53" customFormat="1">
      <c r="A724"/>
      <c r="B724"/>
      <c r="C724" s="29"/>
      <c r="D724"/>
      <c r="E724"/>
      <c r="F724"/>
      <c r="G724"/>
      <c r="H724"/>
      <c r="I724"/>
      <c r="J724"/>
      <c r="K724"/>
      <c r="L724" s="69"/>
      <c r="M724" s="69"/>
      <c r="N724"/>
      <c r="O724"/>
      <c r="P724" s="37"/>
      <c r="Q724" s="38"/>
      <c r="R724" s="63"/>
      <c r="AA724" s="69"/>
      <c r="AB724" s="69"/>
    </row>
    <row r="725" spans="1:30" s="53" customFormat="1">
      <c r="A725"/>
      <c r="B725"/>
      <c r="C725" s="29"/>
      <c r="D725"/>
      <c r="E725"/>
      <c r="F725"/>
      <c r="G725"/>
      <c r="H725"/>
      <c r="I725"/>
      <c r="J725"/>
      <c r="K725"/>
      <c r="L725" s="69"/>
      <c r="M725" s="69"/>
      <c r="N725"/>
      <c r="O725"/>
      <c r="P725" s="37"/>
      <c r="Q725" s="38"/>
      <c r="R725" s="63"/>
      <c r="AA725" s="69"/>
      <c r="AB725" s="69"/>
    </row>
    <row r="726" spans="1:30" s="53" customFormat="1">
      <c r="A726"/>
      <c r="B726"/>
      <c r="C726" s="29"/>
      <c r="D726"/>
      <c r="E726"/>
      <c r="F726"/>
      <c r="G726"/>
      <c r="H726"/>
      <c r="I726"/>
      <c r="J726"/>
      <c r="K726"/>
      <c r="L726" s="69"/>
      <c r="M726" s="69"/>
      <c r="N726"/>
      <c r="O726"/>
      <c r="P726"/>
      <c r="Q726" s="38"/>
      <c r="R726" s="63"/>
      <c r="AA726" s="69"/>
      <c r="AB726" s="69"/>
    </row>
    <row r="727" spans="1:30" s="53" customFormat="1">
      <c r="A727"/>
      <c r="B727"/>
      <c r="C727" s="29"/>
      <c r="D727"/>
      <c r="E727"/>
      <c r="F727"/>
      <c r="G727"/>
      <c r="H727"/>
      <c r="I727"/>
      <c r="J727"/>
      <c r="K727"/>
      <c r="L727" s="69"/>
      <c r="M727" s="69"/>
      <c r="N727"/>
      <c r="O727"/>
      <c r="P727" s="37"/>
      <c r="Q727" s="38"/>
      <c r="R727" s="38"/>
      <c r="S727" s="51"/>
      <c r="T727" s="51"/>
      <c r="U727" s="51"/>
      <c r="V727" s="51"/>
      <c r="W727" s="51"/>
      <c r="X727" s="51"/>
      <c r="Y727" s="51"/>
      <c r="Z727" s="51"/>
      <c r="AA727" s="69"/>
      <c r="AB727" s="69"/>
      <c r="AC727" s="51"/>
      <c r="AD727" s="51"/>
    </row>
    <row r="728" spans="1:30" s="53" customFormat="1">
      <c r="A728"/>
      <c r="B728"/>
      <c r="C728" s="29"/>
      <c r="D728"/>
      <c r="E728"/>
      <c r="F728"/>
      <c r="G728"/>
      <c r="H728"/>
      <c r="I728"/>
      <c r="J728"/>
      <c r="K728"/>
      <c r="L728" s="69"/>
      <c r="M728" s="69"/>
      <c r="N728"/>
      <c r="O728"/>
      <c r="P728" s="37"/>
      <c r="Q728" s="38"/>
      <c r="R728" s="63"/>
      <c r="AA728" s="69"/>
      <c r="AB728" s="69"/>
    </row>
    <row r="729" spans="1:30" s="53" customFormat="1">
      <c r="A729"/>
      <c r="B729"/>
      <c r="C729" s="29"/>
      <c r="D729"/>
      <c r="E729"/>
      <c r="F729"/>
      <c r="G729"/>
      <c r="H729"/>
      <c r="I729"/>
      <c r="J729"/>
      <c r="K729"/>
      <c r="L729" s="69"/>
      <c r="M729" s="69"/>
      <c r="N729"/>
      <c r="O729"/>
      <c r="P729" s="37"/>
      <c r="Q729" s="38"/>
      <c r="R729" s="63"/>
      <c r="AA729" s="69"/>
      <c r="AB729" s="69"/>
    </row>
    <row r="730" spans="1:30" s="53" customFormat="1">
      <c r="A730"/>
      <c r="B730"/>
      <c r="C730" s="29"/>
      <c r="D730"/>
      <c r="E730"/>
      <c r="F730"/>
      <c r="G730"/>
      <c r="H730"/>
      <c r="I730"/>
      <c r="J730"/>
      <c r="K730"/>
      <c r="L730" s="69"/>
      <c r="M730" s="69"/>
      <c r="N730"/>
      <c r="O730"/>
      <c r="P730" s="37"/>
      <c r="Q730" s="38"/>
      <c r="R730" s="63"/>
      <c r="AA730" s="69"/>
      <c r="AB730" s="69"/>
    </row>
    <row r="731" spans="1:30" s="53" customFormat="1">
      <c r="A731"/>
      <c r="B731"/>
      <c r="C731" s="29"/>
      <c r="D731"/>
      <c r="E731"/>
      <c r="F731"/>
      <c r="G731"/>
      <c r="H731"/>
      <c r="I731"/>
      <c r="J731"/>
      <c r="K731"/>
      <c r="L731" s="69"/>
      <c r="M731" s="69"/>
      <c r="N731"/>
      <c r="O731"/>
      <c r="P731"/>
      <c r="Q731" s="38"/>
      <c r="R731" s="63"/>
      <c r="AA731" s="69"/>
      <c r="AB731" s="69"/>
    </row>
    <row r="732" spans="1:30" s="53" customFormat="1">
      <c r="A732"/>
      <c r="B732"/>
      <c r="C732" s="29"/>
      <c r="D732"/>
      <c r="E732"/>
      <c r="F732"/>
      <c r="G732"/>
      <c r="H732"/>
      <c r="I732"/>
      <c r="J732"/>
      <c r="K732"/>
      <c r="L732" s="69"/>
      <c r="M732" s="69"/>
      <c r="N732"/>
      <c r="O732"/>
      <c r="P732" s="37"/>
      <c r="Q732" s="38"/>
      <c r="R732" s="61"/>
      <c r="AA732" s="69"/>
      <c r="AB732" s="69"/>
    </row>
    <row r="733" spans="1:30" s="53" customFormat="1">
      <c r="A733"/>
      <c r="B733"/>
      <c r="C733" s="29"/>
      <c r="D733"/>
      <c r="E733"/>
      <c r="F733"/>
      <c r="G733"/>
      <c r="H733"/>
      <c r="I733"/>
      <c r="J733"/>
      <c r="K733"/>
      <c r="L733" s="69"/>
      <c r="M733" s="69"/>
      <c r="N733"/>
      <c r="O733"/>
      <c r="P733" s="37"/>
      <c r="Q733" s="38"/>
      <c r="R733" s="63"/>
      <c r="AA733" s="69"/>
      <c r="AB733" s="69"/>
    </row>
    <row r="734" spans="1:30" s="53" customFormat="1">
      <c r="A734"/>
      <c r="B734"/>
      <c r="C734" s="29"/>
      <c r="D734"/>
      <c r="E734"/>
      <c r="F734"/>
      <c r="G734"/>
      <c r="H734"/>
      <c r="I734"/>
      <c r="J734"/>
      <c r="K734"/>
      <c r="L734" s="69"/>
      <c r="M734" s="69"/>
      <c r="N734"/>
      <c r="O734"/>
      <c r="P734" s="37"/>
      <c r="Q734" s="38"/>
      <c r="R734" s="63"/>
      <c r="AA734" s="69"/>
      <c r="AB734" s="69"/>
    </row>
    <row r="735" spans="1:30" s="53" customFormat="1">
      <c r="A735"/>
      <c r="B735"/>
      <c r="C735" s="29"/>
      <c r="D735"/>
      <c r="E735"/>
      <c r="F735"/>
      <c r="G735"/>
      <c r="H735"/>
      <c r="I735"/>
      <c r="J735"/>
      <c r="K735"/>
      <c r="L735" s="69"/>
      <c r="M735" s="69"/>
      <c r="N735"/>
      <c r="O735"/>
      <c r="P735" s="37"/>
      <c r="Q735" s="38"/>
      <c r="R735" s="63"/>
      <c r="AA735" s="69"/>
      <c r="AB735" s="69"/>
    </row>
    <row r="736" spans="1:30" s="53" customFormat="1">
      <c r="A736"/>
      <c r="B736"/>
      <c r="C736" s="29"/>
      <c r="D736"/>
      <c r="E736"/>
      <c r="F736"/>
      <c r="G736"/>
      <c r="H736"/>
      <c r="I736"/>
      <c r="J736"/>
      <c r="K736"/>
      <c r="L736" s="69"/>
      <c r="M736" s="69"/>
      <c r="N736"/>
      <c r="O736"/>
      <c r="P736"/>
      <c r="Q736" s="38"/>
      <c r="R736" s="63"/>
      <c r="AA736" s="69"/>
      <c r="AB736" s="69"/>
    </row>
    <row r="737" spans="1:30" s="51" customFormat="1">
      <c r="A737"/>
      <c r="B737"/>
      <c r="C737" s="29"/>
      <c r="D737"/>
      <c r="E737"/>
      <c r="F737"/>
      <c r="G737"/>
      <c r="H737"/>
      <c r="I737"/>
      <c r="J737"/>
      <c r="K737"/>
      <c r="L737" s="69"/>
      <c r="M737" s="69"/>
      <c r="N737"/>
      <c r="O737"/>
      <c r="P737" s="37"/>
      <c r="Q737" s="38"/>
      <c r="R737" s="61"/>
      <c r="S737" s="53"/>
      <c r="T737" s="53"/>
      <c r="U737" s="53"/>
      <c r="V737" s="53"/>
      <c r="W737" s="53"/>
      <c r="X737" s="53"/>
      <c r="Y737" s="53"/>
      <c r="Z737" s="53"/>
      <c r="AA737" s="69"/>
      <c r="AB737" s="69"/>
      <c r="AC737" s="53"/>
      <c r="AD737" s="53"/>
    </row>
    <row r="738" spans="1:30" s="53" customFormat="1">
      <c r="A738"/>
      <c r="B738"/>
      <c r="C738" s="29"/>
      <c r="D738"/>
      <c r="E738"/>
      <c r="F738"/>
      <c r="G738"/>
      <c r="H738"/>
      <c r="I738"/>
      <c r="J738"/>
      <c r="K738"/>
      <c r="L738" s="69"/>
      <c r="M738" s="69"/>
      <c r="N738"/>
      <c r="O738"/>
      <c r="P738" s="37"/>
      <c r="Q738" s="38"/>
      <c r="R738" s="63"/>
      <c r="AA738" s="69"/>
      <c r="AB738" s="69"/>
    </row>
    <row r="739" spans="1:30" s="53" customFormat="1">
      <c r="A739"/>
      <c r="B739"/>
      <c r="C739" s="29"/>
      <c r="D739"/>
      <c r="E739"/>
      <c r="F739"/>
      <c r="G739"/>
      <c r="H739"/>
      <c r="I739"/>
      <c r="J739"/>
      <c r="K739"/>
      <c r="L739" s="69"/>
      <c r="M739" s="69"/>
      <c r="N739"/>
      <c r="O739"/>
      <c r="P739" s="37"/>
      <c r="Q739" s="38"/>
      <c r="R739" s="63"/>
      <c r="AA739" s="69"/>
      <c r="AB739" s="69"/>
    </row>
    <row r="740" spans="1:30" s="53" customFormat="1">
      <c r="A740"/>
      <c r="B740"/>
      <c r="C740" s="29"/>
      <c r="D740"/>
      <c r="E740"/>
      <c r="F740"/>
      <c r="G740"/>
      <c r="H740"/>
      <c r="I740"/>
      <c r="J740"/>
      <c r="K740"/>
      <c r="L740" s="69"/>
      <c r="M740" s="69"/>
      <c r="N740"/>
      <c r="O740"/>
      <c r="P740" s="37"/>
      <c r="Q740" s="38"/>
      <c r="R740" s="63"/>
      <c r="AA740" s="69"/>
      <c r="AB740" s="69"/>
    </row>
    <row r="741" spans="1:30" s="53" customFormat="1">
      <c r="A741"/>
      <c r="B741"/>
      <c r="C741" s="29"/>
      <c r="D741"/>
      <c r="E741"/>
      <c r="F741"/>
      <c r="G741"/>
      <c r="H741"/>
      <c r="I741"/>
      <c r="J741"/>
      <c r="K741"/>
      <c r="L741" s="69"/>
      <c r="M741" s="69"/>
      <c r="N741"/>
      <c r="O741"/>
      <c r="P741"/>
      <c r="Q741" s="38"/>
      <c r="R741" s="63"/>
      <c r="AA741" s="69"/>
      <c r="AB741" s="69"/>
    </row>
    <row r="742" spans="1:30" s="53" customFormat="1">
      <c r="A742"/>
      <c r="B742"/>
      <c r="C742" s="29"/>
      <c r="D742"/>
      <c r="E742"/>
      <c r="F742"/>
      <c r="G742"/>
      <c r="H742"/>
      <c r="I742"/>
      <c r="J742"/>
      <c r="K742"/>
      <c r="L742" s="69"/>
      <c r="M742" s="69"/>
      <c r="N742"/>
      <c r="O742"/>
      <c r="P742" s="37"/>
      <c r="Q742" s="38"/>
      <c r="R742" s="61"/>
      <c r="AA742" s="69"/>
      <c r="AB742" s="69"/>
    </row>
    <row r="743" spans="1:30" s="53" customFormat="1">
      <c r="A743"/>
      <c r="B743"/>
      <c r="C743" s="29"/>
      <c r="D743"/>
      <c r="E743"/>
      <c r="F743"/>
      <c r="G743"/>
      <c r="H743"/>
      <c r="I743"/>
      <c r="J743"/>
      <c r="K743"/>
      <c r="L743" s="69"/>
      <c r="M743" s="69"/>
      <c r="N743"/>
      <c r="O743"/>
      <c r="P743" s="37"/>
      <c r="Q743" s="38"/>
      <c r="R743" s="63"/>
      <c r="AA743" s="69"/>
      <c r="AB743" s="69"/>
    </row>
    <row r="744" spans="1:30" s="53" customFormat="1">
      <c r="A744"/>
      <c r="B744"/>
      <c r="C744" s="29"/>
      <c r="D744"/>
      <c r="E744"/>
      <c r="F744"/>
      <c r="G744"/>
      <c r="H744"/>
      <c r="I744"/>
      <c r="J744"/>
      <c r="K744"/>
      <c r="L744" s="69"/>
      <c r="M744" s="69"/>
      <c r="N744"/>
      <c r="O744"/>
      <c r="P744" s="37"/>
      <c r="Q744" s="38"/>
      <c r="R744" s="63"/>
      <c r="AA744" s="69"/>
      <c r="AB744" s="69"/>
    </row>
    <row r="745" spans="1:30" s="53" customFormat="1">
      <c r="A745"/>
      <c r="B745"/>
      <c r="C745" s="29"/>
      <c r="D745"/>
      <c r="E745"/>
      <c r="F745"/>
      <c r="G745"/>
      <c r="H745"/>
      <c r="I745"/>
      <c r="J745"/>
      <c r="K745"/>
      <c r="L745" s="69"/>
      <c r="M745" s="69"/>
      <c r="N745"/>
      <c r="O745"/>
      <c r="P745" s="37"/>
      <c r="Q745" s="38"/>
      <c r="R745" s="63"/>
      <c r="AA745" s="69"/>
      <c r="AB745" s="69"/>
    </row>
    <row r="746" spans="1:30" s="53" customFormat="1">
      <c r="A746"/>
      <c r="B746"/>
      <c r="C746" s="29"/>
      <c r="D746"/>
      <c r="E746"/>
      <c r="F746"/>
      <c r="G746"/>
      <c r="H746"/>
      <c r="I746"/>
      <c r="J746"/>
      <c r="K746"/>
      <c r="L746" s="69"/>
      <c r="M746" s="69"/>
      <c r="N746"/>
      <c r="O746"/>
      <c r="P746"/>
      <c r="Q746" s="38"/>
      <c r="R746" s="63"/>
      <c r="AA746" s="69"/>
      <c r="AB746" s="69"/>
    </row>
    <row r="747" spans="1:30" s="53" customFormat="1">
      <c r="A747"/>
      <c r="B747"/>
      <c r="C747" s="29"/>
      <c r="D747"/>
      <c r="E747"/>
      <c r="F747"/>
      <c r="G747"/>
      <c r="H747"/>
      <c r="I747"/>
      <c r="J747"/>
      <c r="K747"/>
      <c r="L747" s="69"/>
      <c r="M747" s="69"/>
      <c r="N747"/>
      <c r="O747"/>
      <c r="P747" s="37"/>
      <c r="Q747" s="38"/>
      <c r="R747" s="61"/>
      <c r="AA747" s="69"/>
      <c r="AB747" s="69"/>
    </row>
    <row r="748" spans="1:30" s="53" customFormat="1">
      <c r="A748"/>
      <c r="B748"/>
      <c r="C748" s="29"/>
      <c r="D748"/>
      <c r="E748"/>
      <c r="F748"/>
      <c r="G748"/>
      <c r="H748"/>
      <c r="I748"/>
      <c r="J748"/>
      <c r="K748"/>
      <c r="L748" s="69"/>
      <c r="M748" s="69"/>
      <c r="N748"/>
      <c r="O748"/>
      <c r="P748" s="37"/>
      <c r="Q748" s="38"/>
      <c r="R748" s="63"/>
      <c r="AA748" s="69"/>
      <c r="AB748" s="69"/>
    </row>
    <row r="749" spans="1:30" s="53" customFormat="1">
      <c r="A749"/>
      <c r="B749"/>
      <c r="C749" s="29"/>
      <c r="D749"/>
      <c r="E749"/>
      <c r="F749"/>
      <c r="G749"/>
      <c r="H749"/>
      <c r="I749"/>
      <c r="J749"/>
      <c r="K749"/>
      <c r="L749" s="69"/>
      <c r="M749" s="69"/>
      <c r="N749"/>
      <c r="O749"/>
      <c r="P749" s="37"/>
      <c r="Q749" s="38"/>
      <c r="R749" s="63"/>
      <c r="AA749" s="69"/>
      <c r="AB749" s="69"/>
    </row>
    <row r="750" spans="1:30" s="53" customFormat="1">
      <c r="A750"/>
      <c r="B750"/>
      <c r="C750" s="29"/>
      <c r="D750"/>
      <c r="E750"/>
      <c r="F750"/>
      <c r="G750"/>
      <c r="H750"/>
      <c r="I750"/>
      <c r="J750"/>
      <c r="K750"/>
      <c r="L750" s="69"/>
      <c r="M750" s="69"/>
      <c r="N750"/>
      <c r="O750"/>
      <c r="P750" s="37"/>
      <c r="Q750" s="38"/>
      <c r="R750" s="63"/>
      <c r="AA750" s="69"/>
      <c r="AB750" s="69"/>
    </row>
    <row r="751" spans="1:30" s="53" customFormat="1" ht="14.25" customHeight="1">
      <c r="A751"/>
      <c r="B751"/>
      <c r="C751" s="29"/>
      <c r="D751"/>
      <c r="E751"/>
      <c r="F751"/>
      <c r="G751"/>
      <c r="H751"/>
      <c r="I751"/>
      <c r="J751"/>
      <c r="K751"/>
      <c r="L751" s="69"/>
      <c r="M751" s="69"/>
      <c r="N751"/>
      <c r="O751"/>
      <c r="P751"/>
      <c r="Q751" s="38"/>
      <c r="R751" s="63"/>
      <c r="AA751" s="69"/>
      <c r="AB751" s="69"/>
    </row>
    <row r="752" spans="1:30" s="53" customFormat="1">
      <c r="A752"/>
      <c r="B752"/>
      <c r="C752" s="29"/>
      <c r="D752"/>
      <c r="E752"/>
      <c r="F752"/>
      <c r="G752"/>
      <c r="H752"/>
      <c r="I752"/>
      <c r="J752"/>
      <c r="K752"/>
      <c r="L752" s="69"/>
      <c r="M752" s="69"/>
      <c r="N752"/>
      <c r="O752"/>
      <c r="P752" s="37"/>
      <c r="Q752" s="38"/>
      <c r="R752" s="38"/>
      <c r="S752" s="51"/>
      <c r="T752" s="37"/>
      <c r="U752" s="37"/>
      <c r="V752" s="37"/>
      <c r="W752" s="37"/>
      <c r="X752" s="37"/>
      <c r="Y752" s="37"/>
      <c r="Z752" s="37"/>
      <c r="AA752" s="69"/>
      <c r="AB752" s="69"/>
      <c r="AC752" s="51"/>
      <c r="AD752" s="51"/>
    </row>
    <row r="753" spans="1:30" s="53" customFormat="1">
      <c r="A753"/>
      <c r="B753"/>
      <c r="C753" s="29"/>
      <c r="D753"/>
      <c r="E753"/>
      <c r="F753"/>
      <c r="G753"/>
      <c r="H753"/>
      <c r="I753"/>
      <c r="J753"/>
      <c r="K753"/>
      <c r="L753" s="69"/>
      <c r="M753" s="69"/>
      <c r="N753"/>
      <c r="O753"/>
      <c r="P753" s="37"/>
      <c r="Q753" s="38"/>
      <c r="R753" s="63"/>
      <c r="AA753" s="69"/>
      <c r="AB753" s="69"/>
    </row>
    <row r="754" spans="1:30" s="53" customFormat="1">
      <c r="A754"/>
      <c r="B754"/>
      <c r="C754" s="29"/>
      <c r="D754"/>
      <c r="E754"/>
      <c r="F754"/>
      <c r="G754"/>
      <c r="H754"/>
      <c r="I754"/>
      <c r="J754"/>
      <c r="K754"/>
      <c r="L754" s="69"/>
      <c r="M754" s="69"/>
      <c r="N754"/>
      <c r="O754"/>
      <c r="P754" s="37"/>
      <c r="Q754" s="38"/>
      <c r="R754" s="63"/>
      <c r="AA754" s="69"/>
      <c r="AB754" s="69"/>
    </row>
    <row r="755" spans="1:30" s="53" customFormat="1">
      <c r="A755"/>
      <c r="B755"/>
      <c r="C755" s="29"/>
      <c r="D755"/>
      <c r="E755"/>
      <c r="F755"/>
      <c r="G755"/>
      <c r="H755"/>
      <c r="I755"/>
      <c r="J755"/>
      <c r="K755"/>
      <c r="L755" s="69"/>
      <c r="M755" s="69"/>
      <c r="N755"/>
      <c r="O755"/>
      <c r="P755" s="37"/>
      <c r="Q755" s="38"/>
      <c r="R755" s="63"/>
      <c r="AA755" s="69"/>
      <c r="AB755" s="69"/>
    </row>
    <row r="756" spans="1:30" s="53" customFormat="1">
      <c r="A756"/>
      <c r="B756"/>
      <c r="C756" s="29"/>
      <c r="D756"/>
      <c r="E756"/>
      <c r="F756"/>
      <c r="G756"/>
      <c r="H756"/>
      <c r="I756"/>
      <c r="J756"/>
      <c r="K756"/>
      <c r="L756" s="69"/>
      <c r="M756" s="69"/>
      <c r="N756"/>
      <c r="O756"/>
      <c r="P756"/>
      <c r="Q756" s="38"/>
      <c r="R756" s="63"/>
      <c r="AA756" s="69"/>
      <c r="AB756" s="69"/>
    </row>
    <row r="757" spans="1:30" s="53" customFormat="1">
      <c r="A757"/>
      <c r="B757"/>
      <c r="C757" s="29"/>
      <c r="D757"/>
      <c r="E757"/>
      <c r="F757"/>
      <c r="G757"/>
      <c r="H757"/>
      <c r="I757"/>
      <c r="J757"/>
      <c r="K757"/>
      <c r="L757" s="69"/>
      <c r="M757" s="69"/>
      <c r="N757"/>
      <c r="O757"/>
      <c r="P757" s="37"/>
      <c r="Q757" s="38"/>
      <c r="R757" s="61"/>
      <c r="AA757" s="69"/>
      <c r="AB757" s="69"/>
    </row>
    <row r="758" spans="1:30" s="53" customFormat="1">
      <c r="A758"/>
      <c r="B758"/>
      <c r="C758" s="29"/>
      <c r="D758"/>
      <c r="E758"/>
      <c r="F758"/>
      <c r="G758"/>
      <c r="H758"/>
      <c r="I758"/>
      <c r="J758"/>
      <c r="K758"/>
      <c r="L758" s="69"/>
      <c r="M758" s="69"/>
      <c r="N758"/>
      <c r="O758"/>
      <c r="P758" s="37"/>
      <c r="Q758" s="38"/>
      <c r="R758" s="63"/>
      <c r="AA758" s="69"/>
      <c r="AB758" s="69"/>
    </row>
    <row r="759" spans="1:30" s="53" customFormat="1">
      <c r="A759"/>
      <c r="B759"/>
      <c r="C759" s="29"/>
      <c r="D759"/>
      <c r="E759"/>
      <c r="F759"/>
      <c r="G759"/>
      <c r="H759"/>
      <c r="I759"/>
      <c r="J759"/>
      <c r="K759"/>
      <c r="L759" s="69"/>
      <c r="M759" s="69"/>
      <c r="N759"/>
      <c r="O759"/>
      <c r="P759" s="37"/>
      <c r="Q759" s="38"/>
      <c r="R759" s="63"/>
      <c r="AA759" s="69"/>
      <c r="AB759" s="69"/>
    </row>
    <row r="760" spans="1:30" s="53" customFormat="1">
      <c r="A760"/>
      <c r="B760"/>
      <c r="C760" s="29"/>
      <c r="D760"/>
      <c r="E760"/>
      <c r="F760"/>
      <c r="G760"/>
      <c r="H760"/>
      <c r="I760"/>
      <c r="J760"/>
      <c r="K760"/>
      <c r="L760" s="69"/>
      <c r="M760" s="69"/>
      <c r="N760"/>
      <c r="O760"/>
      <c r="P760" s="37"/>
      <c r="Q760" s="38"/>
      <c r="R760" s="63"/>
      <c r="AA760" s="69"/>
      <c r="AB760" s="69"/>
    </row>
    <row r="761" spans="1:30" s="53" customFormat="1">
      <c r="A761"/>
      <c r="B761"/>
      <c r="C761" s="29"/>
      <c r="D761"/>
      <c r="E761"/>
      <c r="F761"/>
      <c r="G761"/>
      <c r="H761"/>
      <c r="I761"/>
      <c r="J761"/>
      <c r="K761"/>
      <c r="L761" s="69"/>
      <c r="M761" s="69"/>
      <c r="N761"/>
      <c r="O761"/>
      <c r="P761"/>
      <c r="Q761" s="38"/>
      <c r="R761" s="63"/>
      <c r="AA761" s="69"/>
      <c r="AB761" s="69"/>
    </row>
    <row r="762" spans="1:30" s="51" customFormat="1">
      <c r="A762"/>
      <c r="B762"/>
      <c r="C762" s="29"/>
      <c r="D762"/>
      <c r="E762"/>
      <c r="F762"/>
      <c r="G762"/>
      <c r="H762"/>
      <c r="I762"/>
      <c r="J762"/>
      <c r="K762"/>
      <c r="L762" s="69"/>
      <c r="M762" s="69"/>
      <c r="N762"/>
      <c r="O762"/>
      <c r="P762" s="37"/>
      <c r="Q762" s="38"/>
      <c r="R762" s="61"/>
      <c r="S762" s="53"/>
      <c r="T762" s="53"/>
      <c r="U762" s="53"/>
      <c r="V762" s="53"/>
      <c r="W762" s="53"/>
      <c r="X762" s="53"/>
      <c r="Y762" s="53"/>
      <c r="Z762" s="53"/>
      <c r="AA762" s="69"/>
      <c r="AB762" s="69"/>
      <c r="AC762" s="53"/>
      <c r="AD762" s="53"/>
    </row>
    <row r="763" spans="1:30" s="53" customFormat="1">
      <c r="A763"/>
      <c r="B763"/>
      <c r="C763" s="29"/>
      <c r="D763"/>
      <c r="E763"/>
      <c r="F763"/>
      <c r="G763"/>
      <c r="H763"/>
      <c r="I763"/>
      <c r="J763"/>
      <c r="K763"/>
      <c r="L763" s="69"/>
      <c r="M763" s="69"/>
      <c r="N763"/>
      <c r="O763"/>
      <c r="P763" s="37"/>
      <c r="Q763" s="38"/>
      <c r="R763" s="63"/>
      <c r="AA763" s="69"/>
      <c r="AB763" s="69"/>
    </row>
    <row r="764" spans="1:30" s="53" customFormat="1">
      <c r="A764"/>
      <c r="B764"/>
      <c r="C764" s="29"/>
      <c r="D764"/>
      <c r="E764"/>
      <c r="F764"/>
      <c r="G764"/>
      <c r="H764"/>
      <c r="I764"/>
      <c r="J764"/>
      <c r="K764"/>
      <c r="L764" s="69"/>
      <c r="M764" s="69"/>
      <c r="N764"/>
      <c r="O764"/>
      <c r="P764" s="37"/>
      <c r="Q764" s="38"/>
      <c r="R764" s="63"/>
      <c r="AA764" s="69"/>
      <c r="AB764" s="69"/>
    </row>
    <row r="765" spans="1:30" s="53" customFormat="1">
      <c r="A765"/>
      <c r="B765"/>
      <c r="C765" s="29"/>
      <c r="D765"/>
      <c r="E765"/>
      <c r="F765"/>
      <c r="G765"/>
      <c r="H765"/>
      <c r="I765"/>
      <c r="J765"/>
      <c r="K765"/>
      <c r="L765" s="69"/>
      <c r="M765" s="69"/>
      <c r="N765"/>
      <c r="O765"/>
      <c r="P765" s="37"/>
      <c r="Q765" s="38"/>
      <c r="R765" s="63"/>
      <c r="AA765" s="69"/>
      <c r="AB765" s="69"/>
    </row>
    <row r="766" spans="1:30" s="53" customFormat="1">
      <c r="A766"/>
      <c r="B766"/>
      <c r="C766" s="29"/>
      <c r="D766"/>
      <c r="E766"/>
      <c r="F766"/>
      <c r="G766"/>
      <c r="H766"/>
      <c r="I766"/>
      <c r="J766"/>
      <c r="K766"/>
      <c r="L766" s="69"/>
      <c r="M766" s="69"/>
      <c r="N766"/>
      <c r="O766"/>
      <c r="P766"/>
      <c r="Q766" s="38"/>
      <c r="R766" s="63"/>
      <c r="AA766" s="69"/>
      <c r="AB766" s="69"/>
    </row>
    <row r="767" spans="1:30" s="53" customFormat="1">
      <c r="A767"/>
      <c r="B767"/>
      <c r="C767" s="29"/>
      <c r="D767"/>
      <c r="E767"/>
      <c r="F767"/>
      <c r="G767"/>
      <c r="H767"/>
      <c r="I767"/>
      <c r="J767"/>
      <c r="K767"/>
      <c r="L767" s="69"/>
      <c r="M767" s="69"/>
      <c r="N767"/>
      <c r="O767"/>
      <c r="P767" s="37"/>
      <c r="Q767" s="38"/>
      <c r="R767" s="61"/>
      <c r="AA767" s="69"/>
      <c r="AB767" s="69"/>
    </row>
    <row r="768" spans="1:30" s="53" customFormat="1">
      <c r="A768"/>
      <c r="B768"/>
      <c r="C768" s="29"/>
      <c r="D768"/>
      <c r="E768"/>
      <c r="F768"/>
      <c r="G768"/>
      <c r="H768"/>
      <c r="I768"/>
      <c r="J768"/>
      <c r="K768"/>
      <c r="L768" s="69"/>
      <c r="M768" s="69"/>
      <c r="N768"/>
      <c r="O768"/>
      <c r="P768" s="37"/>
      <c r="Q768" s="38"/>
      <c r="R768" s="63"/>
      <c r="AA768" s="69"/>
      <c r="AB768" s="69"/>
    </row>
    <row r="769" spans="1:30" s="53" customFormat="1">
      <c r="A769"/>
      <c r="B769"/>
      <c r="C769" s="29"/>
      <c r="D769"/>
      <c r="E769"/>
      <c r="F769"/>
      <c r="G769"/>
      <c r="H769"/>
      <c r="I769"/>
      <c r="J769"/>
      <c r="K769"/>
      <c r="L769" s="69"/>
      <c r="M769" s="69"/>
      <c r="N769"/>
      <c r="O769"/>
      <c r="P769" s="37"/>
      <c r="Q769" s="38"/>
      <c r="R769" s="63"/>
      <c r="AA769" s="69"/>
      <c r="AB769" s="69"/>
    </row>
    <row r="770" spans="1:30" s="53" customFormat="1">
      <c r="A770"/>
      <c r="B770"/>
      <c r="C770" s="29"/>
      <c r="D770"/>
      <c r="E770"/>
      <c r="F770"/>
      <c r="G770"/>
      <c r="H770"/>
      <c r="I770"/>
      <c r="J770"/>
      <c r="K770"/>
      <c r="L770" s="69"/>
      <c r="M770" s="69"/>
      <c r="N770"/>
      <c r="O770"/>
      <c r="P770" s="37"/>
      <c r="Q770" s="38"/>
      <c r="R770" s="63"/>
      <c r="AA770" s="69"/>
      <c r="AB770" s="69"/>
    </row>
    <row r="771" spans="1:30" s="53" customFormat="1">
      <c r="A771"/>
      <c r="B771"/>
      <c r="C771" s="29"/>
      <c r="D771"/>
      <c r="E771"/>
      <c r="F771"/>
      <c r="G771"/>
      <c r="H771"/>
      <c r="I771"/>
      <c r="J771"/>
      <c r="K771"/>
      <c r="L771" s="69"/>
      <c r="M771" s="69"/>
      <c r="N771"/>
      <c r="O771"/>
      <c r="P771"/>
      <c r="Q771" s="38"/>
      <c r="R771" s="63"/>
      <c r="AA771" s="69"/>
      <c r="AB771" s="69"/>
    </row>
    <row r="772" spans="1:30" s="53" customFormat="1">
      <c r="A772"/>
      <c r="B772"/>
      <c r="C772" s="29"/>
      <c r="D772"/>
      <c r="E772"/>
      <c r="F772"/>
      <c r="G772"/>
      <c r="H772"/>
      <c r="I772"/>
      <c r="J772"/>
      <c r="K772"/>
      <c r="L772" s="69"/>
      <c r="M772" s="69"/>
      <c r="N772"/>
      <c r="O772"/>
      <c r="P772" s="37"/>
      <c r="Q772" s="38"/>
      <c r="R772" s="61"/>
      <c r="AA772" s="69"/>
      <c r="AB772" s="69"/>
    </row>
    <row r="773" spans="1:30" s="53" customFormat="1">
      <c r="A773"/>
      <c r="B773"/>
      <c r="C773" s="29"/>
      <c r="D773"/>
      <c r="E773"/>
      <c r="F773"/>
      <c r="G773"/>
      <c r="H773"/>
      <c r="I773"/>
      <c r="J773"/>
      <c r="K773"/>
      <c r="L773" s="69"/>
      <c r="M773" s="69"/>
      <c r="N773"/>
      <c r="O773"/>
      <c r="P773" s="37"/>
      <c r="Q773" s="38"/>
      <c r="R773" s="63"/>
      <c r="AA773" s="69"/>
      <c r="AB773" s="69"/>
    </row>
    <row r="774" spans="1:30" s="53" customFormat="1">
      <c r="A774"/>
      <c r="B774"/>
      <c r="C774" s="29"/>
      <c r="D774"/>
      <c r="E774"/>
      <c r="F774"/>
      <c r="G774"/>
      <c r="H774"/>
      <c r="I774"/>
      <c r="J774"/>
      <c r="K774"/>
      <c r="L774" s="69"/>
      <c r="M774" s="69"/>
      <c r="N774"/>
      <c r="O774"/>
      <c r="P774" s="37"/>
      <c r="Q774" s="38"/>
      <c r="R774" s="63"/>
      <c r="AA774" s="69"/>
      <c r="AB774" s="69"/>
    </row>
    <row r="775" spans="1:30" s="53" customFormat="1">
      <c r="A775"/>
      <c r="B775"/>
      <c r="C775" s="29"/>
      <c r="D775"/>
      <c r="E775"/>
      <c r="F775"/>
      <c r="G775"/>
      <c r="H775"/>
      <c r="I775"/>
      <c r="J775"/>
      <c r="K775"/>
      <c r="L775" s="69"/>
      <c r="M775" s="69"/>
      <c r="N775"/>
      <c r="O775"/>
      <c r="P775" s="37"/>
      <c r="Q775" s="38"/>
      <c r="R775" s="63"/>
      <c r="AA775" s="69"/>
      <c r="AB775" s="69"/>
    </row>
    <row r="776" spans="1:30" s="53" customFormat="1">
      <c r="A776"/>
      <c r="B776"/>
      <c r="C776" s="29"/>
      <c r="D776"/>
      <c r="E776"/>
      <c r="F776"/>
      <c r="G776"/>
      <c r="H776"/>
      <c r="I776"/>
      <c r="J776"/>
      <c r="K776"/>
      <c r="L776" s="69"/>
      <c r="M776" s="69"/>
      <c r="N776"/>
      <c r="O776"/>
      <c r="P776"/>
      <c r="Q776" s="38"/>
      <c r="R776" s="63"/>
      <c r="AA776" s="69"/>
      <c r="AB776" s="69"/>
    </row>
    <row r="777" spans="1:30" s="53" customFormat="1">
      <c r="A777"/>
      <c r="B777"/>
      <c r="C777" s="29"/>
      <c r="D777"/>
      <c r="E777"/>
      <c r="F777"/>
      <c r="G777"/>
      <c r="H777"/>
      <c r="I777"/>
      <c r="J777"/>
      <c r="K777"/>
      <c r="L777" s="69"/>
      <c r="M777" s="69"/>
      <c r="N777"/>
      <c r="O777"/>
      <c r="P777" s="37"/>
      <c r="Q777" s="38"/>
      <c r="R777" s="38"/>
      <c r="S777" s="37"/>
      <c r="T777" s="51"/>
      <c r="U777" s="51"/>
      <c r="V777" s="51"/>
      <c r="W777" s="51"/>
      <c r="X777" s="51"/>
      <c r="Y777" s="51"/>
      <c r="Z777" s="51"/>
      <c r="AA777" s="69"/>
      <c r="AB777" s="69"/>
      <c r="AC777" s="37"/>
      <c r="AD777" s="37"/>
    </row>
    <row r="778" spans="1:30" s="53" customFormat="1">
      <c r="A778"/>
      <c r="B778"/>
      <c r="C778" s="29"/>
      <c r="D778"/>
      <c r="E778"/>
      <c r="F778"/>
      <c r="G778"/>
      <c r="H778"/>
      <c r="I778"/>
      <c r="J778"/>
      <c r="K778"/>
      <c r="L778" s="69"/>
      <c r="M778" s="69"/>
      <c r="N778"/>
      <c r="O778"/>
      <c r="P778" s="37"/>
      <c r="Q778" s="38"/>
      <c r="R778" s="63"/>
      <c r="AA778" s="69"/>
      <c r="AB778" s="69"/>
    </row>
    <row r="779" spans="1:30" s="53" customFormat="1">
      <c r="A779"/>
      <c r="B779"/>
      <c r="C779" s="29"/>
      <c r="D779"/>
      <c r="E779"/>
      <c r="F779"/>
      <c r="G779"/>
      <c r="H779"/>
      <c r="I779"/>
      <c r="J779"/>
      <c r="K779"/>
      <c r="L779" s="69"/>
      <c r="M779" s="69"/>
      <c r="N779"/>
      <c r="O779"/>
      <c r="P779" s="37"/>
      <c r="Q779" s="38"/>
      <c r="R779" s="63"/>
      <c r="AA779" s="69"/>
      <c r="AB779" s="69"/>
    </row>
    <row r="780" spans="1:30" s="53" customFormat="1">
      <c r="A780"/>
      <c r="B780"/>
      <c r="C780" s="29"/>
      <c r="D780"/>
      <c r="E780"/>
      <c r="F780"/>
      <c r="G780"/>
      <c r="H780"/>
      <c r="I780"/>
      <c r="J780"/>
      <c r="K780"/>
      <c r="L780" s="69"/>
      <c r="M780" s="69"/>
      <c r="N780"/>
      <c r="O780"/>
      <c r="P780" s="37"/>
      <c r="Q780" s="38"/>
      <c r="R780" s="63"/>
      <c r="AA780" s="69"/>
      <c r="AB780" s="69"/>
    </row>
    <row r="781" spans="1:30" s="53" customFormat="1">
      <c r="A781"/>
      <c r="B781"/>
      <c r="C781" s="29"/>
      <c r="D781"/>
      <c r="E781"/>
      <c r="F781"/>
      <c r="G781"/>
      <c r="H781"/>
      <c r="I781"/>
      <c r="J781"/>
      <c r="K781"/>
      <c r="L781" s="69"/>
      <c r="M781" s="69"/>
      <c r="N781"/>
      <c r="O781"/>
      <c r="P781"/>
      <c r="Q781" s="38"/>
      <c r="R781" s="63"/>
      <c r="AA781" s="69"/>
      <c r="AB781" s="69"/>
    </row>
    <row r="782" spans="1:30" s="53" customFormat="1">
      <c r="A782"/>
      <c r="B782"/>
      <c r="C782" s="29"/>
      <c r="D782"/>
      <c r="E782"/>
      <c r="F782"/>
      <c r="G782"/>
      <c r="H782"/>
      <c r="I782"/>
      <c r="J782"/>
      <c r="K782"/>
      <c r="L782" s="69"/>
      <c r="M782" s="69"/>
      <c r="N782"/>
      <c r="O782"/>
      <c r="P782" s="37"/>
      <c r="Q782" s="38"/>
      <c r="R782" s="61"/>
      <c r="AA782" s="69"/>
      <c r="AB782" s="69"/>
    </row>
    <row r="783" spans="1:30" s="53" customFormat="1">
      <c r="A783"/>
      <c r="B783"/>
      <c r="C783" s="29"/>
      <c r="D783"/>
      <c r="E783"/>
      <c r="F783"/>
      <c r="G783"/>
      <c r="H783"/>
      <c r="I783"/>
      <c r="J783"/>
      <c r="K783"/>
      <c r="L783" s="69"/>
      <c r="M783" s="69"/>
      <c r="N783"/>
      <c r="O783"/>
      <c r="P783" s="37"/>
      <c r="Q783" s="38"/>
      <c r="R783" s="63"/>
      <c r="AA783" s="69"/>
      <c r="AB783" s="69"/>
    </row>
    <row r="784" spans="1:30" s="53" customFormat="1">
      <c r="A784"/>
      <c r="B784"/>
      <c r="C784" s="29"/>
      <c r="D784"/>
      <c r="E784"/>
      <c r="F784"/>
      <c r="G784"/>
      <c r="H784"/>
      <c r="I784"/>
      <c r="J784"/>
      <c r="K784"/>
      <c r="L784" s="69"/>
      <c r="M784" s="69"/>
      <c r="N784"/>
      <c r="O784"/>
      <c r="P784" s="37"/>
      <c r="Q784" s="38"/>
      <c r="R784" s="63"/>
      <c r="AA784" s="69"/>
      <c r="AB784" s="69"/>
    </row>
    <row r="785" spans="1:30" s="53" customFormat="1">
      <c r="A785"/>
      <c r="B785"/>
      <c r="C785" s="29"/>
      <c r="D785"/>
      <c r="E785"/>
      <c r="F785"/>
      <c r="G785"/>
      <c r="H785"/>
      <c r="I785"/>
      <c r="J785"/>
      <c r="K785"/>
      <c r="L785" s="69"/>
      <c r="M785" s="69"/>
      <c r="N785"/>
      <c r="O785"/>
      <c r="P785" s="37"/>
      <c r="Q785" s="38"/>
      <c r="R785" s="63"/>
      <c r="AA785" s="69"/>
      <c r="AB785" s="69"/>
    </row>
    <row r="786" spans="1:30" s="53" customFormat="1">
      <c r="A786"/>
      <c r="B786"/>
      <c r="C786" s="29"/>
      <c r="D786"/>
      <c r="E786"/>
      <c r="F786"/>
      <c r="G786"/>
      <c r="H786"/>
      <c r="I786"/>
      <c r="J786"/>
      <c r="K786"/>
      <c r="L786" s="69"/>
      <c r="M786" s="69"/>
      <c r="N786"/>
      <c r="O786"/>
      <c r="P786"/>
      <c r="Q786" s="38"/>
      <c r="R786" s="63"/>
      <c r="AA786" s="69"/>
      <c r="AB786" s="69"/>
    </row>
    <row r="787" spans="1:30" s="37" customFormat="1">
      <c r="A787"/>
      <c r="B787"/>
      <c r="C787" s="29"/>
      <c r="D787"/>
      <c r="E787"/>
      <c r="F787"/>
      <c r="G787"/>
      <c r="H787"/>
      <c r="I787"/>
      <c r="J787"/>
      <c r="K787"/>
      <c r="L787" s="69"/>
      <c r="M787" s="69"/>
      <c r="N787"/>
      <c r="O787"/>
      <c r="Q787" s="38"/>
      <c r="R787" s="61"/>
      <c r="S787" s="53"/>
      <c r="T787" s="53"/>
      <c r="U787" s="53"/>
      <c r="V787" s="53"/>
      <c r="W787" s="53"/>
      <c r="X787" s="53"/>
      <c r="Y787" s="53"/>
      <c r="Z787" s="53"/>
      <c r="AA787" s="69"/>
      <c r="AB787" s="69"/>
      <c r="AC787" s="53"/>
      <c r="AD787" s="53"/>
    </row>
    <row r="788" spans="1:30" s="53" customFormat="1">
      <c r="A788"/>
      <c r="B788"/>
      <c r="C788" s="29"/>
      <c r="D788"/>
      <c r="E788"/>
      <c r="F788"/>
      <c r="G788"/>
      <c r="H788"/>
      <c r="I788"/>
      <c r="J788"/>
      <c r="K788"/>
      <c r="L788" s="69"/>
      <c r="M788" s="69"/>
      <c r="N788"/>
      <c r="O788"/>
      <c r="P788" s="37"/>
      <c r="Q788" s="38"/>
      <c r="R788" s="63"/>
      <c r="AA788" s="69"/>
      <c r="AB788" s="69"/>
    </row>
    <row r="789" spans="1:30" s="53" customFormat="1">
      <c r="A789"/>
      <c r="B789"/>
      <c r="C789" s="29"/>
      <c r="D789"/>
      <c r="E789"/>
      <c r="F789"/>
      <c r="G789"/>
      <c r="H789"/>
      <c r="I789"/>
      <c r="J789"/>
      <c r="K789"/>
      <c r="L789" s="69"/>
      <c r="M789" s="69"/>
      <c r="N789"/>
      <c r="O789"/>
      <c r="P789" s="37"/>
      <c r="Q789" s="38"/>
      <c r="R789" s="63"/>
      <c r="AA789" s="69"/>
      <c r="AB789" s="69"/>
    </row>
    <row r="790" spans="1:30" s="53" customFormat="1">
      <c r="A790"/>
      <c r="B790"/>
      <c r="C790" s="29"/>
      <c r="D790"/>
      <c r="E790"/>
      <c r="F790"/>
      <c r="G790"/>
      <c r="H790"/>
      <c r="I790"/>
      <c r="J790"/>
      <c r="K790"/>
      <c r="L790" s="69"/>
      <c r="M790" s="69"/>
      <c r="N790"/>
      <c r="O790"/>
      <c r="P790" s="37"/>
      <c r="Q790" s="38"/>
      <c r="R790" s="63"/>
      <c r="AA790" s="69"/>
      <c r="AB790" s="69"/>
    </row>
    <row r="791" spans="1:30" s="53" customFormat="1">
      <c r="A791"/>
      <c r="B791"/>
      <c r="C791" s="29"/>
      <c r="D791"/>
      <c r="E791"/>
      <c r="F791"/>
      <c r="G791"/>
      <c r="H791"/>
      <c r="I791"/>
      <c r="J791"/>
      <c r="K791"/>
      <c r="L791" s="69"/>
      <c r="M791" s="69"/>
      <c r="N791"/>
      <c r="O791"/>
      <c r="P791"/>
      <c r="Q791" s="38"/>
      <c r="R791" s="63"/>
      <c r="AA791" s="69"/>
      <c r="AB791" s="69"/>
    </row>
    <row r="792" spans="1:30" s="53" customFormat="1">
      <c r="A792"/>
      <c r="B792"/>
      <c r="C792" s="29"/>
      <c r="D792"/>
      <c r="E792"/>
      <c r="F792"/>
      <c r="G792"/>
      <c r="H792"/>
      <c r="I792"/>
      <c r="J792"/>
      <c r="K792"/>
      <c r="L792" s="69"/>
      <c r="M792" s="69"/>
      <c r="N792"/>
      <c r="O792"/>
      <c r="P792" s="37"/>
      <c r="Q792" s="38"/>
      <c r="R792" s="61"/>
      <c r="AA792" s="69"/>
      <c r="AB792" s="69"/>
    </row>
    <row r="793" spans="1:30" s="53" customFormat="1">
      <c r="A793"/>
      <c r="B793"/>
      <c r="C793" s="29"/>
      <c r="D793"/>
      <c r="E793"/>
      <c r="F793"/>
      <c r="G793"/>
      <c r="H793"/>
      <c r="I793"/>
      <c r="J793"/>
      <c r="K793"/>
      <c r="L793" s="69"/>
      <c r="M793" s="69"/>
      <c r="N793"/>
      <c r="O793"/>
      <c r="P793" s="37"/>
      <c r="Q793" s="38"/>
      <c r="R793" s="63"/>
      <c r="AA793" s="69"/>
      <c r="AB793" s="69"/>
    </row>
    <row r="794" spans="1:30" s="53" customFormat="1">
      <c r="A794"/>
      <c r="B794"/>
      <c r="C794" s="29"/>
      <c r="D794"/>
      <c r="E794"/>
      <c r="F794"/>
      <c r="G794"/>
      <c r="H794"/>
      <c r="I794"/>
      <c r="J794"/>
      <c r="K794"/>
      <c r="L794" s="69"/>
      <c r="M794" s="69"/>
      <c r="N794"/>
      <c r="O794"/>
      <c r="P794" s="37"/>
      <c r="Q794" s="38"/>
      <c r="R794" s="63"/>
      <c r="AA794" s="69"/>
      <c r="AB794" s="69"/>
    </row>
    <row r="795" spans="1:30" s="53" customFormat="1">
      <c r="A795"/>
      <c r="B795"/>
      <c r="C795" s="29"/>
      <c r="D795"/>
      <c r="E795"/>
      <c r="F795"/>
      <c r="G795"/>
      <c r="H795"/>
      <c r="I795"/>
      <c r="J795"/>
      <c r="K795"/>
      <c r="L795" s="69"/>
      <c r="M795" s="69"/>
      <c r="N795"/>
      <c r="O795"/>
      <c r="P795" s="37"/>
      <c r="Q795" s="38"/>
      <c r="R795" s="63"/>
      <c r="AA795" s="69"/>
      <c r="AB795" s="69"/>
    </row>
    <row r="796" spans="1:30" s="53" customFormat="1">
      <c r="A796"/>
      <c r="B796"/>
      <c r="C796" s="29"/>
      <c r="D796"/>
      <c r="E796"/>
      <c r="F796"/>
      <c r="G796"/>
      <c r="H796"/>
      <c r="I796"/>
      <c r="J796"/>
      <c r="K796"/>
      <c r="L796" s="69"/>
      <c r="M796" s="69"/>
      <c r="N796"/>
      <c r="O796"/>
      <c r="P796"/>
      <c r="Q796" s="38"/>
      <c r="R796" s="63"/>
      <c r="AA796" s="69"/>
      <c r="AB796" s="69"/>
    </row>
    <row r="797" spans="1:30" s="53" customFormat="1">
      <c r="A797"/>
      <c r="B797"/>
      <c r="C797" s="29"/>
      <c r="D797"/>
      <c r="E797"/>
      <c r="F797"/>
      <c r="G797"/>
      <c r="H797"/>
      <c r="I797"/>
      <c r="J797"/>
      <c r="K797"/>
      <c r="L797" s="69"/>
      <c r="M797" s="69"/>
      <c r="N797"/>
      <c r="O797"/>
      <c r="P797" s="37"/>
      <c r="Q797" s="38"/>
      <c r="R797" s="61"/>
      <c r="AA797" s="69"/>
      <c r="AB797" s="69"/>
    </row>
    <row r="798" spans="1:30" s="53" customFormat="1">
      <c r="A798"/>
      <c r="B798"/>
      <c r="C798" s="29"/>
      <c r="D798"/>
      <c r="E798"/>
      <c r="F798"/>
      <c r="G798"/>
      <c r="H798"/>
      <c r="I798"/>
      <c r="J798"/>
      <c r="K798"/>
      <c r="L798" s="69"/>
      <c r="M798" s="69"/>
      <c r="N798"/>
      <c r="O798"/>
      <c r="P798" s="37"/>
      <c r="Q798" s="38"/>
      <c r="R798" s="63"/>
      <c r="AA798" s="69"/>
      <c r="AB798" s="69"/>
    </row>
    <row r="799" spans="1:30" s="53" customFormat="1">
      <c r="A799"/>
      <c r="B799"/>
      <c r="C799" s="29"/>
      <c r="D799"/>
      <c r="E799"/>
      <c r="F799"/>
      <c r="G799"/>
      <c r="H799"/>
      <c r="I799"/>
      <c r="J799"/>
      <c r="K799"/>
      <c r="L799" s="69"/>
      <c r="M799" s="69"/>
      <c r="N799"/>
      <c r="O799"/>
      <c r="P799" s="37"/>
      <c r="Q799" s="38"/>
      <c r="R799" s="63"/>
      <c r="AA799" s="69"/>
      <c r="AB799" s="69"/>
    </row>
    <row r="800" spans="1:30" s="53" customFormat="1">
      <c r="A800"/>
      <c r="B800"/>
      <c r="C800" s="29"/>
      <c r="D800"/>
      <c r="E800"/>
      <c r="F800"/>
      <c r="G800"/>
      <c r="H800"/>
      <c r="I800"/>
      <c r="J800"/>
      <c r="K800"/>
      <c r="L800" s="69"/>
      <c r="M800" s="69"/>
      <c r="N800"/>
      <c r="O800"/>
      <c r="P800" s="37"/>
      <c r="Q800" s="38"/>
      <c r="R800" s="63"/>
      <c r="AA800" s="69"/>
      <c r="AB800" s="69"/>
    </row>
    <row r="801" spans="1:30" s="53" customFormat="1">
      <c r="A801"/>
      <c r="B801"/>
      <c r="C801" s="29"/>
      <c r="D801"/>
      <c r="E801"/>
      <c r="F801"/>
      <c r="G801"/>
      <c r="H801"/>
      <c r="I801"/>
      <c r="J801"/>
      <c r="K801"/>
      <c r="L801" s="69"/>
      <c r="M801" s="69"/>
      <c r="N801"/>
      <c r="O801"/>
      <c r="P801"/>
      <c r="Q801" s="38"/>
      <c r="R801" s="63"/>
      <c r="AA801" s="69"/>
      <c r="AB801" s="69"/>
    </row>
    <row r="802" spans="1:30" s="53" customFormat="1">
      <c r="A802"/>
      <c r="B802"/>
      <c r="C802" s="29"/>
      <c r="D802"/>
      <c r="E802"/>
      <c r="F802"/>
      <c r="G802"/>
      <c r="H802"/>
      <c r="I802"/>
      <c r="J802"/>
      <c r="K802"/>
      <c r="L802" s="69"/>
      <c r="M802" s="69"/>
      <c r="N802"/>
      <c r="O802"/>
      <c r="P802" s="37"/>
      <c r="Q802" s="38"/>
      <c r="R802" s="38"/>
      <c r="S802" s="51"/>
      <c r="T802" s="51"/>
      <c r="U802" s="51"/>
      <c r="V802" s="51"/>
      <c r="W802" s="51"/>
      <c r="X802" s="51"/>
      <c r="Y802" s="51"/>
      <c r="Z802" s="51"/>
      <c r="AA802" s="69"/>
      <c r="AB802" s="69"/>
      <c r="AC802" s="51"/>
      <c r="AD802" s="51"/>
    </row>
    <row r="803" spans="1:30" s="53" customFormat="1">
      <c r="A803"/>
      <c r="B803"/>
      <c r="C803" s="29"/>
      <c r="D803"/>
      <c r="E803"/>
      <c r="F803"/>
      <c r="G803"/>
      <c r="H803"/>
      <c r="I803"/>
      <c r="J803"/>
      <c r="K803"/>
      <c r="L803" s="69"/>
      <c r="M803" s="69"/>
      <c r="N803"/>
      <c r="O803"/>
      <c r="P803" s="37"/>
      <c r="Q803" s="38"/>
      <c r="R803" s="63"/>
      <c r="AA803" s="69"/>
      <c r="AB803" s="69"/>
    </row>
    <row r="804" spans="1:30" s="53" customFormat="1">
      <c r="A804"/>
      <c r="B804"/>
      <c r="C804" s="29"/>
      <c r="D804"/>
      <c r="E804"/>
      <c r="F804"/>
      <c r="G804"/>
      <c r="H804"/>
      <c r="I804"/>
      <c r="J804"/>
      <c r="K804"/>
      <c r="L804" s="69"/>
      <c r="M804" s="69"/>
      <c r="N804"/>
      <c r="O804"/>
      <c r="P804" s="37"/>
      <c r="Q804" s="38"/>
      <c r="R804" s="63"/>
      <c r="AA804" s="69"/>
      <c r="AB804" s="69"/>
    </row>
    <row r="805" spans="1:30" s="53" customFormat="1">
      <c r="A805"/>
      <c r="B805"/>
      <c r="C805" s="29"/>
      <c r="D805"/>
      <c r="E805"/>
      <c r="F805"/>
      <c r="G805"/>
      <c r="H805"/>
      <c r="I805"/>
      <c r="J805"/>
      <c r="K805"/>
      <c r="L805" s="69"/>
      <c r="M805" s="69"/>
      <c r="N805"/>
      <c r="O805"/>
      <c r="P805" s="37"/>
      <c r="Q805" s="38"/>
      <c r="R805" s="63"/>
      <c r="AA805" s="69"/>
      <c r="AB805" s="69"/>
    </row>
    <row r="806" spans="1:30" s="53" customFormat="1">
      <c r="A806"/>
      <c r="B806"/>
      <c r="C806" s="29"/>
      <c r="D806"/>
      <c r="E806"/>
      <c r="F806"/>
      <c r="G806"/>
      <c r="H806"/>
      <c r="I806"/>
      <c r="J806"/>
      <c r="K806"/>
      <c r="L806" s="69"/>
      <c r="M806" s="69"/>
      <c r="N806"/>
      <c r="O806"/>
      <c r="P806"/>
      <c r="Q806" s="38"/>
      <c r="R806" s="63"/>
      <c r="AA806" s="69"/>
      <c r="AB806" s="69"/>
    </row>
    <row r="807" spans="1:30" s="53" customFormat="1">
      <c r="A807"/>
      <c r="B807"/>
      <c r="C807" s="29"/>
      <c r="D807"/>
      <c r="E807"/>
      <c r="F807"/>
      <c r="G807"/>
      <c r="H807"/>
      <c r="I807"/>
      <c r="J807"/>
      <c r="K807"/>
      <c r="L807" s="69"/>
      <c r="M807" s="69"/>
      <c r="N807"/>
      <c r="O807"/>
      <c r="P807" s="37"/>
      <c r="Q807" s="38"/>
      <c r="R807" s="61"/>
      <c r="AA807" s="69"/>
      <c r="AB807" s="69"/>
    </row>
    <row r="808" spans="1:30" s="53" customFormat="1">
      <c r="A808"/>
      <c r="B808"/>
      <c r="C808" s="29"/>
      <c r="D808"/>
      <c r="E808"/>
      <c r="F808"/>
      <c r="G808"/>
      <c r="H808"/>
      <c r="I808"/>
      <c r="J808"/>
      <c r="K808"/>
      <c r="L808" s="69"/>
      <c r="M808" s="69"/>
      <c r="N808"/>
      <c r="O808"/>
      <c r="P808" s="37"/>
      <c r="Q808" s="38"/>
      <c r="R808" s="63"/>
      <c r="AA808" s="69"/>
      <c r="AB808" s="69"/>
    </row>
    <row r="809" spans="1:30" s="53" customFormat="1">
      <c r="A809"/>
      <c r="B809"/>
      <c r="C809" s="29"/>
      <c r="D809"/>
      <c r="E809"/>
      <c r="F809"/>
      <c r="G809"/>
      <c r="H809"/>
      <c r="I809"/>
      <c r="J809"/>
      <c r="K809"/>
      <c r="L809" s="69"/>
      <c r="M809" s="69"/>
      <c r="N809"/>
      <c r="O809"/>
      <c r="P809" s="37"/>
      <c r="Q809" s="38"/>
      <c r="R809" s="63"/>
      <c r="AA809" s="69"/>
      <c r="AB809" s="69"/>
    </row>
    <row r="810" spans="1:30" s="53" customFormat="1">
      <c r="A810"/>
      <c r="B810"/>
      <c r="C810" s="29"/>
      <c r="D810"/>
      <c r="E810"/>
      <c r="F810"/>
      <c r="G810"/>
      <c r="H810"/>
      <c r="I810"/>
      <c r="J810"/>
      <c r="K810"/>
      <c r="L810" s="69"/>
      <c r="M810" s="69"/>
      <c r="N810"/>
      <c r="O810"/>
      <c r="P810" s="37"/>
      <c r="Q810" s="38"/>
      <c r="R810" s="63"/>
      <c r="AA810" s="69"/>
      <c r="AB810" s="69"/>
    </row>
    <row r="811" spans="1:30" s="53" customFormat="1">
      <c r="A811"/>
      <c r="B811"/>
      <c r="C811" s="29"/>
      <c r="D811"/>
      <c r="E811"/>
      <c r="F811"/>
      <c r="G811"/>
      <c r="H811"/>
      <c r="I811"/>
      <c r="J811"/>
      <c r="K811"/>
      <c r="L811" s="69"/>
      <c r="M811" s="69"/>
      <c r="N811"/>
      <c r="O811"/>
      <c r="P811"/>
      <c r="Q811" s="38"/>
      <c r="R811" s="63"/>
      <c r="AA811" s="69"/>
      <c r="AB811" s="69"/>
    </row>
    <row r="812" spans="1:30" s="51" customFormat="1">
      <c r="A812"/>
      <c r="B812"/>
      <c r="C812" s="29"/>
      <c r="D812"/>
      <c r="E812"/>
      <c r="F812"/>
      <c r="G812"/>
      <c r="H812"/>
      <c r="I812"/>
      <c r="J812"/>
      <c r="K812"/>
      <c r="L812" s="69"/>
      <c r="M812" s="69"/>
      <c r="N812"/>
      <c r="O812"/>
      <c r="P812" s="37"/>
      <c r="Q812" s="38"/>
      <c r="R812" s="61"/>
      <c r="S812" s="53"/>
      <c r="T812" s="53"/>
      <c r="U812" s="53"/>
      <c r="V812" s="53"/>
      <c r="W812" s="53"/>
      <c r="X812" s="53"/>
      <c r="Y812" s="53"/>
      <c r="Z812" s="53"/>
      <c r="AA812" s="69"/>
      <c r="AB812" s="69"/>
      <c r="AC812" s="53"/>
      <c r="AD812" s="53"/>
    </row>
    <row r="813" spans="1:30" s="53" customFormat="1">
      <c r="A813"/>
      <c r="B813"/>
      <c r="C813" s="29"/>
      <c r="D813"/>
      <c r="E813"/>
      <c r="F813"/>
      <c r="G813"/>
      <c r="H813"/>
      <c r="I813"/>
      <c r="J813"/>
      <c r="K813"/>
      <c r="L813" s="69"/>
      <c r="M813" s="69"/>
      <c r="N813"/>
      <c r="O813"/>
      <c r="P813" s="37"/>
      <c r="Q813" s="38"/>
      <c r="R813" s="63"/>
      <c r="AA813" s="69"/>
      <c r="AB813" s="69"/>
    </row>
    <row r="814" spans="1:30" s="53" customFormat="1">
      <c r="A814"/>
      <c r="B814"/>
      <c r="C814" s="29"/>
      <c r="D814"/>
      <c r="E814"/>
      <c r="F814"/>
      <c r="G814"/>
      <c r="H814"/>
      <c r="I814"/>
      <c r="J814"/>
      <c r="K814"/>
      <c r="L814" s="69"/>
      <c r="M814" s="69"/>
      <c r="N814"/>
      <c r="O814"/>
      <c r="P814" s="37"/>
      <c r="Q814" s="38"/>
      <c r="R814" s="63"/>
      <c r="AA814" s="69"/>
      <c r="AB814" s="69"/>
    </row>
    <row r="815" spans="1:30" s="53" customFormat="1">
      <c r="A815"/>
      <c r="B815"/>
      <c r="C815" s="29"/>
      <c r="D815"/>
      <c r="E815"/>
      <c r="F815"/>
      <c r="G815"/>
      <c r="H815"/>
      <c r="I815"/>
      <c r="J815"/>
      <c r="K815"/>
      <c r="L815" s="69"/>
      <c r="M815" s="69"/>
      <c r="N815"/>
      <c r="O815"/>
      <c r="P815" s="37"/>
      <c r="Q815" s="38"/>
      <c r="R815" s="63"/>
      <c r="AA815" s="69"/>
      <c r="AB815" s="69"/>
    </row>
    <row r="816" spans="1:30" s="53" customFormat="1">
      <c r="A816"/>
      <c r="B816"/>
      <c r="C816" s="29"/>
      <c r="D816"/>
      <c r="E816"/>
      <c r="F816"/>
      <c r="G816"/>
      <c r="H816"/>
      <c r="I816"/>
      <c r="J816"/>
      <c r="K816"/>
      <c r="L816" s="69"/>
      <c r="M816" s="69"/>
      <c r="N816"/>
      <c r="O816"/>
      <c r="P816"/>
      <c r="Q816" s="38"/>
      <c r="R816" s="63"/>
      <c r="AA816" s="69"/>
      <c r="AB816" s="69"/>
    </row>
    <row r="817" spans="1:30" s="53" customFormat="1">
      <c r="A817"/>
      <c r="B817"/>
      <c r="C817" s="29"/>
      <c r="D817"/>
      <c r="E817"/>
      <c r="F817"/>
      <c r="G817"/>
      <c r="H817"/>
      <c r="I817"/>
      <c r="J817"/>
      <c r="K817"/>
      <c r="L817" s="69"/>
      <c r="M817" s="69"/>
      <c r="N817"/>
      <c r="O817"/>
      <c r="P817" s="37"/>
      <c r="Q817" s="38"/>
      <c r="R817" s="61"/>
      <c r="AA817" s="69"/>
      <c r="AB817" s="69"/>
    </row>
    <row r="818" spans="1:30" s="53" customFormat="1">
      <c r="A818"/>
      <c r="B818"/>
      <c r="C818" s="29"/>
      <c r="D818"/>
      <c r="E818"/>
      <c r="F818"/>
      <c r="G818"/>
      <c r="H818"/>
      <c r="I818"/>
      <c r="J818"/>
      <c r="K818"/>
      <c r="L818" s="69"/>
      <c r="M818" s="69"/>
      <c r="N818"/>
      <c r="O818"/>
      <c r="P818" s="37"/>
      <c r="Q818" s="38"/>
      <c r="R818" s="63"/>
      <c r="AA818" s="69"/>
      <c r="AB818" s="69"/>
    </row>
    <row r="819" spans="1:30" s="53" customFormat="1">
      <c r="A819"/>
      <c r="B819"/>
      <c r="C819" s="29"/>
      <c r="D819"/>
      <c r="E819"/>
      <c r="F819"/>
      <c r="G819"/>
      <c r="H819"/>
      <c r="I819"/>
      <c r="J819"/>
      <c r="K819"/>
      <c r="L819" s="69"/>
      <c r="M819" s="69"/>
      <c r="N819"/>
      <c r="O819"/>
      <c r="P819" s="37"/>
      <c r="Q819" s="38"/>
      <c r="R819" s="63"/>
      <c r="AA819" s="69"/>
      <c r="AB819" s="69"/>
    </row>
    <row r="820" spans="1:30" s="53" customFormat="1">
      <c r="A820"/>
      <c r="B820"/>
      <c r="C820" s="29"/>
      <c r="D820"/>
      <c r="E820"/>
      <c r="F820"/>
      <c r="G820"/>
      <c r="H820"/>
      <c r="I820"/>
      <c r="J820"/>
      <c r="K820"/>
      <c r="L820" s="69"/>
      <c r="M820" s="69"/>
      <c r="N820"/>
      <c r="O820"/>
      <c r="P820" s="37"/>
      <c r="Q820" s="38"/>
      <c r="R820" s="63"/>
      <c r="AA820" s="69"/>
      <c r="AB820" s="69"/>
    </row>
    <row r="821" spans="1:30" s="53" customFormat="1">
      <c r="A821"/>
      <c r="B821"/>
      <c r="C821" s="29"/>
      <c r="D821"/>
      <c r="E821"/>
      <c r="F821"/>
      <c r="G821"/>
      <c r="H821"/>
      <c r="I821"/>
      <c r="J821"/>
      <c r="K821"/>
      <c r="L821" s="69"/>
      <c r="M821" s="69"/>
      <c r="N821"/>
      <c r="O821"/>
      <c r="P821"/>
      <c r="Q821" s="38"/>
      <c r="R821" s="63"/>
      <c r="AA821" s="69"/>
      <c r="AB821" s="69"/>
    </row>
    <row r="822" spans="1:30" s="53" customFormat="1">
      <c r="A822"/>
      <c r="B822"/>
      <c r="C822" s="29"/>
      <c r="D822"/>
      <c r="E822"/>
      <c r="F822"/>
      <c r="G822"/>
      <c r="H822"/>
      <c r="I822"/>
      <c r="J822"/>
      <c r="K822"/>
      <c r="L822" s="69"/>
      <c r="M822" s="69"/>
      <c r="N822"/>
      <c r="O822"/>
      <c r="P822"/>
      <c r="Q822" s="38"/>
      <c r="R822" s="61"/>
      <c r="AA822" s="69"/>
      <c r="AB822" s="69"/>
    </row>
    <row r="823" spans="1:30" s="53" customFormat="1">
      <c r="A823"/>
      <c r="B823"/>
      <c r="C823" s="29"/>
      <c r="D823"/>
      <c r="E823"/>
      <c r="F823"/>
      <c r="G823"/>
      <c r="H823"/>
      <c r="I823"/>
      <c r="J823"/>
      <c r="K823"/>
      <c r="L823" s="69"/>
      <c r="M823" s="69"/>
      <c r="N823"/>
      <c r="O823"/>
      <c r="P823"/>
      <c r="Q823" s="38"/>
      <c r="R823" s="63"/>
      <c r="AA823" s="69"/>
      <c r="AB823" s="69"/>
    </row>
    <row r="824" spans="1:30" s="53" customFormat="1">
      <c r="A824"/>
      <c r="B824"/>
      <c r="C824" s="29"/>
      <c r="D824"/>
      <c r="E824"/>
      <c r="F824"/>
      <c r="G824"/>
      <c r="H824"/>
      <c r="I824"/>
      <c r="J824"/>
      <c r="K824"/>
      <c r="L824" s="69"/>
      <c r="M824" s="69"/>
      <c r="N824"/>
      <c r="O824"/>
      <c r="P824"/>
      <c r="Q824" s="38"/>
      <c r="R824" s="63"/>
      <c r="AA824" s="69"/>
      <c r="AB824" s="69"/>
    </row>
    <row r="825" spans="1:30" s="53" customFormat="1">
      <c r="A825"/>
      <c r="B825"/>
      <c r="C825" s="29"/>
      <c r="D825"/>
      <c r="E825"/>
      <c r="F825"/>
      <c r="G825"/>
      <c r="H825"/>
      <c r="I825"/>
      <c r="J825"/>
      <c r="K825"/>
      <c r="L825" s="69"/>
      <c r="M825" s="69"/>
      <c r="N825"/>
      <c r="O825"/>
      <c r="P825"/>
      <c r="Q825" s="38"/>
      <c r="R825" s="63"/>
      <c r="AA825" s="69"/>
      <c r="AB825" s="69"/>
    </row>
    <row r="826" spans="1:30" s="53" customFormat="1">
      <c r="A826"/>
      <c r="B826"/>
      <c r="C826" s="29"/>
      <c r="D826"/>
      <c r="E826"/>
      <c r="F826"/>
      <c r="G826"/>
      <c r="H826"/>
      <c r="I826"/>
      <c r="J826"/>
      <c r="K826"/>
      <c r="L826" s="69"/>
      <c r="M826" s="69"/>
      <c r="N826"/>
      <c r="O826"/>
      <c r="P826"/>
      <c r="Q826" s="38"/>
      <c r="R826" s="63"/>
      <c r="AA826" s="69"/>
      <c r="AB826" s="69"/>
    </row>
    <row r="827" spans="1:30" s="53" customFormat="1">
      <c r="A827"/>
      <c r="B827"/>
      <c r="C827" s="29"/>
      <c r="D827"/>
      <c r="E827"/>
      <c r="F827"/>
      <c r="G827"/>
      <c r="H827"/>
      <c r="I827"/>
      <c r="J827"/>
      <c r="K827"/>
      <c r="L827" s="69"/>
      <c r="M827" s="69"/>
      <c r="N827"/>
      <c r="O827"/>
      <c r="P827"/>
      <c r="Q827" s="38"/>
      <c r="R827" s="38"/>
      <c r="S827" s="51"/>
      <c r="T827" s="51"/>
      <c r="U827" s="51"/>
      <c r="V827" s="51"/>
      <c r="W827" s="51"/>
      <c r="X827" s="51"/>
      <c r="Y827" s="51"/>
      <c r="Z827" s="51"/>
      <c r="AA827" s="69"/>
      <c r="AB827" s="69"/>
      <c r="AC827" s="51"/>
      <c r="AD827" s="51"/>
    </row>
    <row r="828" spans="1:30" s="53" customFormat="1">
      <c r="A828"/>
      <c r="B828"/>
      <c r="C828" s="29"/>
      <c r="D828"/>
      <c r="E828"/>
      <c r="F828"/>
      <c r="G828"/>
      <c r="H828"/>
      <c r="I828"/>
      <c r="J828"/>
      <c r="K828"/>
      <c r="L828" s="69"/>
      <c r="M828" s="69"/>
      <c r="N828"/>
      <c r="O828"/>
      <c r="P828"/>
      <c r="Q828" s="38"/>
      <c r="R828" s="63"/>
      <c r="AA828" s="69"/>
      <c r="AB828" s="69"/>
    </row>
    <row r="829" spans="1:30" s="53" customFormat="1">
      <c r="A829"/>
      <c r="B829"/>
      <c r="C829" s="29"/>
      <c r="D829"/>
      <c r="E829"/>
      <c r="F829"/>
      <c r="G829"/>
      <c r="H829"/>
      <c r="I829"/>
      <c r="J829"/>
      <c r="K829"/>
      <c r="L829" s="69"/>
      <c r="M829" s="69"/>
      <c r="N829"/>
      <c r="O829"/>
      <c r="P829"/>
      <c r="Q829" s="38"/>
      <c r="R829" s="63"/>
      <c r="AA829" s="69"/>
      <c r="AB829" s="69"/>
    </row>
    <row r="830" spans="1:30" s="53" customFormat="1">
      <c r="A830"/>
      <c r="B830"/>
      <c r="C830" s="29"/>
      <c r="D830"/>
      <c r="E830"/>
      <c r="F830"/>
      <c r="G830"/>
      <c r="H830"/>
      <c r="I830"/>
      <c r="J830"/>
      <c r="K830"/>
      <c r="L830" s="69"/>
      <c r="M830" s="69"/>
      <c r="N830"/>
      <c r="O830"/>
      <c r="P830"/>
      <c r="Q830" s="38"/>
      <c r="R830" s="63"/>
      <c r="AA830" s="69"/>
      <c r="AB830" s="69"/>
    </row>
    <row r="831" spans="1:30" s="53" customFormat="1">
      <c r="A831"/>
      <c r="B831"/>
      <c r="C831" s="29"/>
      <c r="D831"/>
      <c r="E831"/>
      <c r="F831"/>
      <c r="G831"/>
      <c r="H831"/>
      <c r="I831"/>
      <c r="J831"/>
      <c r="K831"/>
      <c r="L831" s="69"/>
      <c r="M831" s="69"/>
      <c r="N831"/>
      <c r="O831"/>
      <c r="P831"/>
      <c r="Q831" s="38"/>
      <c r="R831" s="63"/>
      <c r="AA831" s="69"/>
      <c r="AB831" s="69"/>
    </row>
    <row r="832" spans="1:30" s="53" customFormat="1">
      <c r="A832"/>
      <c r="B832"/>
      <c r="C832" s="29"/>
      <c r="D832"/>
      <c r="E832"/>
      <c r="F832"/>
      <c r="G832"/>
      <c r="H832"/>
      <c r="I832"/>
      <c r="J832"/>
      <c r="K832"/>
      <c r="L832" s="69"/>
      <c r="M832" s="69"/>
      <c r="N832"/>
      <c r="O832"/>
      <c r="P832"/>
      <c r="Q832" s="38"/>
      <c r="R832" s="61"/>
      <c r="AA832" s="69"/>
      <c r="AB832" s="69"/>
    </row>
    <row r="833" spans="1:30" s="53" customFormat="1">
      <c r="A833"/>
      <c r="B833"/>
      <c r="C833" s="29"/>
      <c r="D833"/>
      <c r="E833"/>
      <c r="F833"/>
      <c r="G833"/>
      <c r="H833"/>
      <c r="I833"/>
      <c r="J833"/>
      <c r="K833"/>
      <c r="L833" s="69"/>
      <c r="M833" s="69"/>
      <c r="N833"/>
      <c r="O833"/>
      <c r="P833"/>
      <c r="Q833" s="38"/>
      <c r="R833" s="63"/>
      <c r="AA833" s="69"/>
      <c r="AB833" s="69"/>
    </row>
    <row r="834" spans="1:30" s="53" customFormat="1">
      <c r="A834"/>
      <c r="B834"/>
      <c r="C834" s="29"/>
      <c r="D834"/>
      <c r="E834"/>
      <c r="F834"/>
      <c r="G834"/>
      <c r="H834"/>
      <c r="I834"/>
      <c r="J834"/>
      <c r="K834"/>
      <c r="L834" s="69"/>
      <c r="M834" s="69"/>
      <c r="N834"/>
      <c r="O834"/>
      <c r="P834"/>
      <c r="Q834" s="38"/>
      <c r="R834" s="63"/>
      <c r="AA834" s="69"/>
      <c r="AB834" s="69"/>
    </row>
    <row r="835" spans="1:30" s="53" customFormat="1">
      <c r="A835"/>
      <c r="B835"/>
      <c r="C835" s="29"/>
      <c r="D835"/>
      <c r="E835"/>
      <c r="F835"/>
      <c r="G835"/>
      <c r="H835"/>
      <c r="I835"/>
      <c r="J835"/>
      <c r="K835"/>
      <c r="L835" s="69"/>
      <c r="M835" s="69"/>
      <c r="N835"/>
      <c r="O835"/>
      <c r="P835"/>
      <c r="Q835" s="38"/>
      <c r="R835" s="63"/>
      <c r="AA835" s="69"/>
      <c r="AB835" s="69"/>
    </row>
    <row r="836" spans="1:30" s="53" customFormat="1">
      <c r="A836"/>
      <c r="B836"/>
      <c r="C836" s="29"/>
      <c r="D836"/>
      <c r="E836"/>
      <c r="F836"/>
      <c r="G836"/>
      <c r="H836"/>
      <c r="I836"/>
      <c r="J836"/>
      <c r="K836"/>
      <c r="L836" s="69"/>
      <c r="M836" s="69"/>
      <c r="N836"/>
      <c r="O836"/>
      <c r="P836"/>
      <c r="Q836" s="38"/>
      <c r="R836" s="63"/>
      <c r="AA836" s="69"/>
      <c r="AB836" s="69"/>
    </row>
    <row r="837" spans="1:30" s="51" customFormat="1">
      <c r="A837"/>
      <c r="B837"/>
      <c r="C837" s="29"/>
      <c r="D837"/>
      <c r="E837"/>
      <c r="F837"/>
      <c r="G837"/>
      <c r="H837"/>
      <c r="I837"/>
      <c r="J837"/>
      <c r="K837"/>
      <c r="L837" s="69"/>
      <c r="M837" s="69"/>
      <c r="N837"/>
      <c r="O837"/>
      <c r="P837"/>
      <c r="Q837" s="38"/>
      <c r="R837" s="61"/>
      <c r="S837" s="53"/>
      <c r="T837" s="53"/>
      <c r="U837" s="53"/>
      <c r="V837" s="53"/>
      <c r="W837" s="53"/>
      <c r="X837" s="53"/>
      <c r="Y837" s="53"/>
      <c r="Z837" s="53"/>
      <c r="AA837" s="69"/>
      <c r="AB837" s="69"/>
      <c r="AC837" s="53"/>
      <c r="AD837" s="53"/>
    </row>
    <row r="838" spans="1:30" s="53" customFormat="1">
      <c r="A838"/>
      <c r="B838"/>
      <c r="C838" s="29"/>
      <c r="D838"/>
      <c r="E838"/>
      <c r="F838"/>
      <c r="G838"/>
      <c r="H838"/>
      <c r="I838"/>
      <c r="J838"/>
      <c r="K838"/>
      <c r="L838" s="69"/>
      <c r="M838" s="69"/>
      <c r="N838"/>
      <c r="O838"/>
      <c r="P838"/>
      <c r="Q838" s="38"/>
      <c r="R838" s="63"/>
      <c r="AA838" s="69"/>
      <c r="AB838" s="69"/>
    </row>
    <row r="839" spans="1:30" s="53" customFormat="1">
      <c r="A839"/>
      <c r="B839"/>
      <c r="C839" s="29"/>
      <c r="D839"/>
      <c r="E839"/>
      <c r="F839"/>
      <c r="G839"/>
      <c r="H839"/>
      <c r="I839"/>
      <c r="J839"/>
      <c r="K839"/>
      <c r="L839" s="69"/>
      <c r="M839" s="69"/>
      <c r="N839"/>
      <c r="O839"/>
      <c r="P839"/>
      <c r="Q839" s="38"/>
      <c r="R839" s="63"/>
      <c r="AA839" s="69"/>
      <c r="AB839" s="69"/>
    </row>
    <row r="840" spans="1:30" s="53" customFormat="1">
      <c r="A840"/>
      <c r="B840"/>
      <c r="C840" s="29"/>
      <c r="D840"/>
      <c r="E840"/>
      <c r="F840"/>
      <c r="G840"/>
      <c r="H840"/>
      <c r="I840"/>
      <c r="J840"/>
      <c r="K840"/>
      <c r="L840" s="69"/>
      <c r="M840" s="69"/>
      <c r="N840"/>
      <c r="O840"/>
      <c r="P840"/>
      <c r="Q840" s="38"/>
      <c r="R840" s="63"/>
      <c r="AA840" s="69"/>
      <c r="AB840" s="69"/>
    </row>
    <row r="841" spans="1:30" s="53" customFormat="1">
      <c r="A841"/>
      <c r="B841"/>
      <c r="C841" s="29"/>
      <c r="D841"/>
      <c r="E841"/>
      <c r="F841"/>
      <c r="G841"/>
      <c r="H841"/>
      <c r="I841"/>
      <c r="J841"/>
      <c r="K841"/>
      <c r="L841" s="69"/>
      <c r="M841" s="69"/>
      <c r="N841"/>
      <c r="O841"/>
      <c r="P841"/>
      <c r="Q841" s="38"/>
      <c r="R841" s="63"/>
      <c r="AA841" s="69"/>
      <c r="AB841" s="69"/>
    </row>
    <row r="842" spans="1:30" s="53" customFormat="1">
      <c r="A842"/>
      <c r="B842"/>
      <c r="C842" s="29"/>
      <c r="D842"/>
      <c r="E842"/>
      <c r="F842"/>
      <c r="G842"/>
      <c r="H842"/>
      <c r="I842"/>
      <c r="J842"/>
      <c r="K842"/>
      <c r="L842" s="69"/>
      <c r="M842" s="69"/>
      <c r="N842"/>
      <c r="O842"/>
      <c r="P842"/>
      <c r="Q842" s="38"/>
      <c r="R842" s="61"/>
      <c r="AA842" s="69"/>
      <c r="AB842" s="69"/>
    </row>
    <row r="843" spans="1:30" s="53" customFormat="1">
      <c r="A843"/>
      <c r="B843"/>
      <c r="C843" s="29"/>
      <c r="D843"/>
      <c r="E843"/>
      <c r="F843"/>
      <c r="G843"/>
      <c r="H843"/>
      <c r="I843"/>
      <c r="J843"/>
      <c r="K843"/>
      <c r="L843" s="69"/>
      <c r="M843" s="69"/>
      <c r="N843"/>
      <c r="O843"/>
      <c r="P843"/>
      <c r="Q843" s="38"/>
      <c r="R843" s="63"/>
      <c r="AA843" s="69"/>
      <c r="AB843" s="69"/>
    </row>
    <row r="844" spans="1:30" s="53" customFormat="1">
      <c r="A844"/>
      <c r="B844"/>
      <c r="C844" s="29"/>
      <c r="D844"/>
      <c r="E844"/>
      <c r="F844"/>
      <c r="G844"/>
      <c r="H844"/>
      <c r="I844"/>
      <c r="J844"/>
      <c r="K844"/>
      <c r="L844" s="69"/>
      <c r="M844" s="69"/>
      <c r="N844"/>
      <c r="O844"/>
      <c r="P844"/>
      <c r="Q844" s="38"/>
      <c r="R844" s="63"/>
      <c r="AA844" s="69"/>
      <c r="AB844" s="69"/>
    </row>
    <row r="845" spans="1:30" s="53" customFormat="1">
      <c r="A845"/>
      <c r="B845"/>
      <c r="C845" s="29"/>
      <c r="D845"/>
      <c r="E845"/>
      <c r="F845"/>
      <c r="G845"/>
      <c r="H845"/>
      <c r="I845"/>
      <c r="J845"/>
      <c r="K845"/>
      <c r="L845" s="69"/>
      <c r="M845" s="69"/>
      <c r="N845"/>
      <c r="O845"/>
      <c r="P845"/>
      <c r="Q845" s="38"/>
      <c r="R845" s="63"/>
      <c r="AA845" s="69"/>
      <c r="AB845" s="69"/>
    </row>
    <row r="846" spans="1:30" s="53" customFormat="1">
      <c r="A846"/>
      <c r="B846"/>
      <c r="C846" s="29"/>
      <c r="D846"/>
      <c r="E846"/>
      <c r="F846"/>
      <c r="G846"/>
      <c r="H846"/>
      <c r="I846"/>
      <c r="J846"/>
      <c r="K846"/>
      <c r="L846" s="69"/>
      <c r="M846" s="69"/>
      <c r="N846"/>
      <c r="O846"/>
      <c r="P846"/>
      <c r="Q846" s="38"/>
      <c r="R846" s="63"/>
      <c r="AA846" s="69"/>
      <c r="AB846" s="69"/>
    </row>
    <row r="847" spans="1:30" s="53" customFormat="1">
      <c r="A847"/>
      <c r="B847"/>
      <c r="C847" s="29"/>
      <c r="D847"/>
      <c r="E847"/>
      <c r="F847"/>
      <c r="G847"/>
      <c r="H847"/>
      <c r="I847"/>
      <c r="J847"/>
      <c r="K847"/>
      <c r="L847" s="69"/>
      <c r="M847" s="69"/>
      <c r="N847"/>
      <c r="O847"/>
      <c r="P847"/>
      <c r="Q847" s="38"/>
      <c r="R847" s="61"/>
      <c r="AA847" s="69"/>
      <c r="AB847" s="69"/>
    </row>
    <row r="848" spans="1:30" s="53" customFormat="1">
      <c r="A848"/>
      <c r="B848"/>
      <c r="C848" s="29"/>
      <c r="D848"/>
      <c r="E848"/>
      <c r="F848"/>
      <c r="G848"/>
      <c r="H848"/>
      <c r="I848"/>
      <c r="J848"/>
      <c r="K848"/>
      <c r="L848" s="69"/>
      <c r="M848" s="69"/>
      <c r="N848"/>
      <c r="O848"/>
      <c r="P848"/>
      <c r="Q848" s="38"/>
      <c r="R848" s="63"/>
      <c r="AA848" s="69"/>
      <c r="AB848" s="69"/>
    </row>
    <row r="849" spans="1:30" s="53" customFormat="1">
      <c r="A849"/>
      <c r="B849"/>
      <c r="C849" s="29"/>
      <c r="D849"/>
      <c r="E849"/>
      <c r="F849"/>
      <c r="G849"/>
      <c r="H849"/>
      <c r="I849"/>
      <c r="J849"/>
      <c r="K849"/>
      <c r="L849" s="69"/>
      <c r="M849" s="69"/>
      <c r="N849"/>
      <c r="O849"/>
      <c r="P849"/>
      <c r="Q849" s="38"/>
      <c r="R849" s="63"/>
      <c r="AA849" s="69"/>
      <c r="AB849" s="69"/>
    </row>
    <row r="850" spans="1:30" s="53" customFormat="1">
      <c r="A850"/>
      <c r="B850"/>
      <c r="C850" s="29"/>
      <c r="D850"/>
      <c r="E850"/>
      <c r="F850"/>
      <c r="G850"/>
      <c r="H850"/>
      <c r="I850"/>
      <c r="J850"/>
      <c r="K850"/>
      <c r="L850" s="69"/>
      <c r="M850" s="69"/>
      <c r="N850"/>
      <c r="O850"/>
      <c r="P850"/>
      <c r="Q850" s="38"/>
      <c r="R850" s="63"/>
      <c r="AA850" s="69"/>
      <c r="AB850" s="69"/>
    </row>
    <row r="851" spans="1:30" s="53" customFormat="1">
      <c r="A851"/>
      <c r="B851"/>
      <c r="C851" s="29"/>
      <c r="D851"/>
      <c r="E851"/>
      <c r="F851"/>
      <c r="G851"/>
      <c r="H851"/>
      <c r="I851"/>
      <c r="J851"/>
      <c r="K851"/>
      <c r="L851" s="69"/>
      <c r="M851" s="69"/>
      <c r="N851"/>
      <c r="O851"/>
      <c r="P851"/>
      <c r="Q851" s="38"/>
      <c r="R851" s="63"/>
      <c r="AA851" s="69"/>
      <c r="AB851" s="69"/>
    </row>
    <row r="852" spans="1:30" s="53" customFormat="1">
      <c r="A852"/>
      <c r="B852"/>
      <c r="C852" s="29"/>
      <c r="D852"/>
      <c r="E852"/>
      <c r="F852"/>
      <c r="G852"/>
      <c r="H852"/>
      <c r="I852"/>
      <c r="J852"/>
      <c r="K852"/>
      <c r="L852" s="69"/>
      <c r="M852" s="69"/>
      <c r="N852"/>
      <c r="O852"/>
      <c r="P852"/>
      <c r="Q852" s="38"/>
      <c r="R852" s="38"/>
      <c r="S852" s="51"/>
      <c r="T852" s="51"/>
      <c r="U852" s="51"/>
      <c r="V852" s="51"/>
      <c r="W852" s="51"/>
      <c r="X852" s="51"/>
      <c r="Y852" s="51"/>
      <c r="Z852" s="51"/>
      <c r="AA852" s="69"/>
      <c r="AB852" s="69"/>
      <c r="AC852" s="51"/>
      <c r="AD852" s="51"/>
    </row>
    <row r="853" spans="1:30" s="53" customFormat="1">
      <c r="A853"/>
      <c r="B853"/>
      <c r="C853" s="29"/>
      <c r="D853"/>
      <c r="E853"/>
      <c r="F853"/>
      <c r="G853"/>
      <c r="H853"/>
      <c r="I853"/>
      <c r="J853"/>
      <c r="K853"/>
      <c r="L853" s="69"/>
      <c r="M853" s="69"/>
      <c r="N853"/>
      <c r="O853"/>
      <c r="P853"/>
      <c r="Q853" s="38"/>
      <c r="R853" s="63"/>
      <c r="AA853" s="69"/>
      <c r="AB853" s="69"/>
    </row>
    <row r="854" spans="1:30" s="53" customFormat="1">
      <c r="A854"/>
      <c r="B854"/>
      <c r="C854" s="29"/>
      <c r="D854"/>
      <c r="E854"/>
      <c r="F854"/>
      <c r="G854"/>
      <c r="H854"/>
      <c r="I854"/>
      <c r="J854"/>
      <c r="K854"/>
      <c r="L854" s="69"/>
      <c r="M854" s="69"/>
      <c r="N854"/>
      <c r="O854"/>
      <c r="P854"/>
      <c r="Q854" s="38"/>
      <c r="R854" s="63"/>
      <c r="AA854" s="69"/>
      <c r="AB854" s="69"/>
    </row>
    <row r="855" spans="1:30" s="53" customFormat="1">
      <c r="A855"/>
      <c r="B855"/>
      <c r="C855" s="29"/>
      <c r="D855"/>
      <c r="E855"/>
      <c r="F855"/>
      <c r="G855"/>
      <c r="H855"/>
      <c r="I855"/>
      <c r="J855"/>
      <c r="K855"/>
      <c r="L855" s="69"/>
      <c r="M855" s="69"/>
      <c r="N855"/>
      <c r="O855"/>
      <c r="P855"/>
      <c r="Q855" s="38"/>
      <c r="R855" s="63"/>
      <c r="AA855" s="69"/>
      <c r="AB855" s="69"/>
    </row>
    <row r="856" spans="1:30" s="53" customFormat="1">
      <c r="A856"/>
      <c r="B856"/>
      <c r="C856" s="29"/>
      <c r="D856"/>
      <c r="E856"/>
      <c r="F856"/>
      <c r="G856"/>
      <c r="H856"/>
      <c r="I856"/>
      <c r="J856"/>
      <c r="K856"/>
      <c r="L856" s="69"/>
      <c r="M856" s="69"/>
      <c r="N856"/>
      <c r="O856"/>
      <c r="P856"/>
      <c r="Q856" s="38"/>
      <c r="R856" s="63"/>
      <c r="AA856" s="69"/>
      <c r="AB856" s="69"/>
    </row>
    <row r="857" spans="1:30" s="53" customFormat="1">
      <c r="A857"/>
      <c r="B857"/>
      <c r="C857" s="29"/>
      <c r="D857"/>
      <c r="E857"/>
      <c r="F857"/>
      <c r="G857"/>
      <c r="H857"/>
      <c r="I857"/>
      <c r="J857"/>
      <c r="K857"/>
      <c r="L857" s="69"/>
      <c r="M857" s="69"/>
      <c r="N857"/>
      <c r="O857"/>
      <c r="P857"/>
      <c r="Q857" s="38"/>
      <c r="R857" s="61"/>
      <c r="AA857" s="69"/>
      <c r="AB857" s="69"/>
    </row>
    <row r="858" spans="1:30" s="53" customFormat="1">
      <c r="A858"/>
      <c r="B858"/>
      <c r="C858" s="29"/>
      <c r="D858"/>
      <c r="E858"/>
      <c r="F858"/>
      <c r="G858"/>
      <c r="H858"/>
      <c r="I858"/>
      <c r="J858"/>
      <c r="K858"/>
      <c r="L858" s="69"/>
      <c r="M858" s="69"/>
      <c r="N858"/>
      <c r="O858"/>
      <c r="P858"/>
      <c r="Q858" s="38"/>
      <c r="R858" s="63"/>
      <c r="AA858" s="69"/>
      <c r="AB858" s="69"/>
    </row>
    <row r="859" spans="1:30" s="53" customFormat="1">
      <c r="A859"/>
      <c r="B859"/>
      <c r="C859" s="29"/>
      <c r="D859"/>
      <c r="E859"/>
      <c r="F859"/>
      <c r="G859"/>
      <c r="H859"/>
      <c r="I859"/>
      <c r="J859"/>
      <c r="K859"/>
      <c r="L859" s="69"/>
      <c r="M859" s="69"/>
      <c r="N859"/>
      <c r="O859"/>
      <c r="P859"/>
      <c r="Q859" s="38"/>
      <c r="R859" s="63"/>
      <c r="AA859" s="69"/>
      <c r="AB859" s="69"/>
    </row>
    <row r="860" spans="1:30" s="53" customFormat="1">
      <c r="A860"/>
      <c r="B860"/>
      <c r="C860" s="29"/>
      <c r="D860"/>
      <c r="E860"/>
      <c r="F860"/>
      <c r="G860"/>
      <c r="H860"/>
      <c r="I860"/>
      <c r="J860"/>
      <c r="K860"/>
      <c r="L860" s="69"/>
      <c r="M860" s="69"/>
      <c r="N860"/>
      <c r="O860"/>
      <c r="P860"/>
      <c r="Q860" s="38"/>
      <c r="R860" s="63"/>
      <c r="AA860" s="69"/>
      <c r="AB860" s="69"/>
    </row>
    <row r="861" spans="1:30" s="53" customFormat="1">
      <c r="A861"/>
      <c r="B861"/>
      <c r="C861" s="29"/>
      <c r="D861"/>
      <c r="E861"/>
      <c r="F861"/>
      <c r="G861"/>
      <c r="H861"/>
      <c r="I861"/>
      <c r="J861"/>
      <c r="K861"/>
      <c r="L861" s="69"/>
      <c r="M861" s="69"/>
      <c r="N861"/>
      <c r="O861"/>
      <c r="P861"/>
      <c r="Q861" s="38"/>
      <c r="R861" s="63"/>
      <c r="AA861" s="69"/>
      <c r="AB861" s="69"/>
    </row>
    <row r="862" spans="1:30" s="51" customFormat="1">
      <c r="A862"/>
      <c r="B862"/>
      <c r="C862" s="29"/>
      <c r="D862"/>
      <c r="E862"/>
      <c r="F862"/>
      <c r="G862"/>
      <c r="H862"/>
      <c r="I862"/>
      <c r="J862"/>
      <c r="K862"/>
      <c r="L862" s="69"/>
      <c r="M862" s="69"/>
      <c r="N862"/>
      <c r="O862"/>
      <c r="P862"/>
      <c r="Q862" s="38"/>
      <c r="R862" s="61"/>
      <c r="S862" s="53"/>
      <c r="T862" s="53"/>
      <c r="U862" s="53"/>
      <c r="V862" s="53"/>
      <c r="W862" s="53"/>
      <c r="X862" s="53"/>
      <c r="Y862" s="53"/>
      <c r="Z862" s="53"/>
      <c r="AA862" s="69"/>
      <c r="AB862" s="69"/>
      <c r="AC862" s="53"/>
      <c r="AD862" s="53"/>
    </row>
    <row r="863" spans="1:30" s="53" customFormat="1">
      <c r="A863"/>
      <c r="B863"/>
      <c r="C863" s="29"/>
      <c r="D863"/>
      <c r="E863"/>
      <c r="F863"/>
      <c r="G863"/>
      <c r="H863"/>
      <c r="I863"/>
      <c r="J863"/>
      <c r="K863"/>
      <c r="L863" s="69"/>
      <c r="M863" s="69"/>
      <c r="N863"/>
      <c r="O863"/>
      <c r="P863"/>
      <c r="Q863" s="38"/>
      <c r="R863" s="63"/>
      <c r="AA863" s="69"/>
      <c r="AB863" s="69"/>
    </row>
    <row r="864" spans="1:30" s="53" customFormat="1">
      <c r="A864"/>
      <c r="B864"/>
      <c r="C864" s="29"/>
      <c r="D864"/>
      <c r="E864"/>
      <c r="F864"/>
      <c r="G864"/>
      <c r="H864"/>
      <c r="I864"/>
      <c r="J864"/>
      <c r="K864"/>
      <c r="L864" s="69"/>
      <c r="M864" s="69"/>
      <c r="N864"/>
      <c r="O864"/>
      <c r="P864"/>
      <c r="Q864" s="38"/>
      <c r="R864" s="63"/>
      <c r="AA864" s="69"/>
      <c r="AB864" s="69"/>
    </row>
    <row r="865" spans="1:30" s="53" customFormat="1">
      <c r="A865"/>
      <c r="B865"/>
      <c r="C865" s="29"/>
      <c r="D865"/>
      <c r="E865"/>
      <c r="F865"/>
      <c r="G865"/>
      <c r="H865"/>
      <c r="I865"/>
      <c r="J865"/>
      <c r="K865"/>
      <c r="L865" s="69"/>
      <c r="M865" s="69"/>
      <c r="N865"/>
      <c r="O865"/>
      <c r="P865"/>
      <c r="Q865" s="38"/>
      <c r="R865" s="63"/>
      <c r="AA865" s="69"/>
      <c r="AB865" s="69"/>
    </row>
    <row r="866" spans="1:30" s="53" customFormat="1">
      <c r="A866"/>
      <c r="B866"/>
      <c r="C866" s="29"/>
      <c r="D866"/>
      <c r="E866"/>
      <c r="F866"/>
      <c r="G866"/>
      <c r="H866"/>
      <c r="I866"/>
      <c r="J866"/>
      <c r="K866"/>
      <c r="L866" s="69"/>
      <c r="M866" s="69"/>
      <c r="N866"/>
      <c r="O866"/>
      <c r="P866"/>
      <c r="Q866" s="38"/>
      <c r="R866" s="63"/>
      <c r="AA866" s="69"/>
      <c r="AB866" s="69"/>
    </row>
    <row r="867" spans="1:30" s="53" customFormat="1">
      <c r="A867"/>
      <c r="B867"/>
      <c r="C867" s="29"/>
      <c r="D867"/>
      <c r="E867"/>
      <c r="F867"/>
      <c r="G867"/>
      <c r="H867"/>
      <c r="I867"/>
      <c r="J867"/>
      <c r="K867"/>
      <c r="L867" s="69"/>
      <c r="M867" s="69"/>
      <c r="N867"/>
      <c r="O867"/>
      <c r="P867"/>
      <c r="Q867" s="38"/>
      <c r="R867" s="61"/>
      <c r="AA867" s="69"/>
      <c r="AB867" s="69"/>
    </row>
    <row r="868" spans="1:30" s="53" customFormat="1">
      <c r="A868"/>
      <c r="B868"/>
      <c r="C868" s="29"/>
      <c r="D868"/>
      <c r="E868"/>
      <c r="F868"/>
      <c r="G868"/>
      <c r="H868"/>
      <c r="I868"/>
      <c r="J868"/>
      <c r="K868"/>
      <c r="L868" s="69"/>
      <c r="M868" s="69"/>
      <c r="N868"/>
      <c r="O868"/>
      <c r="P868"/>
      <c r="Q868" s="38"/>
      <c r="R868" s="63"/>
      <c r="AA868" s="69"/>
      <c r="AB868" s="69"/>
    </row>
    <row r="869" spans="1:30" s="53" customFormat="1">
      <c r="A869"/>
      <c r="B869"/>
      <c r="C869" s="29"/>
      <c r="D869"/>
      <c r="E869"/>
      <c r="F869"/>
      <c r="G869"/>
      <c r="H869"/>
      <c r="I869"/>
      <c r="J869"/>
      <c r="K869"/>
      <c r="L869" s="69"/>
      <c r="M869" s="69"/>
      <c r="N869"/>
      <c r="O869"/>
      <c r="P869"/>
      <c r="Q869" s="38"/>
      <c r="R869" s="63"/>
      <c r="AA869" s="69"/>
      <c r="AB869" s="69"/>
    </row>
    <row r="870" spans="1:30" s="53" customFormat="1">
      <c r="A870"/>
      <c r="B870"/>
      <c r="C870" s="29"/>
      <c r="D870"/>
      <c r="E870"/>
      <c r="F870"/>
      <c r="G870"/>
      <c r="H870"/>
      <c r="I870"/>
      <c r="J870"/>
      <c r="K870"/>
      <c r="L870" s="69"/>
      <c r="M870" s="69"/>
      <c r="N870"/>
      <c r="O870"/>
      <c r="P870"/>
      <c r="Q870" s="38"/>
      <c r="R870" s="63"/>
      <c r="AA870" s="69"/>
      <c r="AB870" s="69"/>
    </row>
    <row r="871" spans="1:30" s="53" customFormat="1">
      <c r="A871"/>
      <c r="B871"/>
      <c r="C871" s="29"/>
      <c r="D871"/>
      <c r="E871"/>
      <c r="F871"/>
      <c r="G871"/>
      <c r="H871"/>
      <c r="I871"/>
      <c r="J871"/>
      <c r="K871"/>
      <c r="L871" s="69"/>
      <c r="M871" s="69"/>
      <c r="N871"/>
      <c r="O871"/>
      <c r="P871"/>
      <c r="Q871" s="38"/>
      <c r="R871" s="63"/>
      <c r="AA871" s="69"/>
      <c r="AB871" s="69"/>
    </row>
    <row r="872" spans="1:30" s="53" customFormat="1">
      <c r="A872"/>
      <c r="B872"/>
      <c r="C872" s="29"/>
      <c r="D872"/>
      <c r="E872"/>
      <c r="F872"/>
      <c r="G872"/>
      <c r="H872"/>
      <c r="I872"/>
      <c r="J872"/>
      <c r="K872"/>
      <c r="L872" s="69"/>
      <c r="M872" s="69"/>
      <c r="N872"/>
      <c r="O872"/>
      <c r="P872"/>
      <c r="Q872" s="38"/>
      <c r="R872" s="61"/>
      <c r="AA872" s="69"/>
      <c r="AB872" s="69"/>
    </row>
    <row r="873" spans="1:30" s="53" customFormat="1">
      <c r="A873"/>
      <c r="B873"/>
      <c r="C873" s="29"/>
      <c r="D873"/>
      <c r="E873"/>
      <c r="F873"/>
      <c r="G873"/>
      <c r="H873"/>
      <c r="I873"/>
      <c r="J873"/>
      <c r="K873"/>
      <c r="L873" s="69"/>
      <c r="M873" s="69"/>
      <c r="N873"/>
      <c r="O873"/>
      <c r="P873"/>
      <c r="Q873" s="38"/>
      <c r="R873" s="63"/>
      <c r="AA873" s="69"/>
      <c r="AB873" s="69"/>
    </row>
    <row r="874" spans="1:30" s="53" customFormat="1">
      <c r="A874"/>
      <c r="B874"/>
      <c r="C874" s="29"/>
      <c r="D874"/>
      <c r="E874"/>
      <c r="F874"/>
      <c r="G874"/>
      <c r="H874"/>
      <c r="I874"/>
      <c r="J874"/>
      <c r="K874"/>
      <c r="L874" s="69"/>
      <c r="M874" s="69"/>
      <c r="N874"/>
      <c r="O874"/>
      <c r="P874"/>
      <c r="Q874" s="38"/>
      <c r="R874" s="63"/>
      <c r="AA874" s="69"/>
      <c r="AB874" s="69"/>
    </row>
    <row r="875" spans="1:30" s="53" customFormat="1">
      <c r="A875"/>
      <c r="B875"/>
      <c r="C875" s="29"/>
      <c r="D875"/>
      <c r="E875"/>
      <c r="F875"/>
      <c r="G875"/>
      <c r="H875"/>
      <c r="I875"/>
      <c r="J875"/>
      <c r="K875"/>
      <c r="L875" s="69"/>
      <c r="M875" s="69"/>
      <c r="N875"/>
      <c r="O875"/>
      <c r="P875"/>
      <c r="Q875" s="38"/>
      <c r="R875" s="63"/>
      <c r="AA875" s="69"/>
      <c r="AB875" s="69"/>
    </row>
    <row r="876" spans="1:30" s="53" customFormat="1">
      <c r="A876"/>
      <c r="B876"/>
      <c r="C876" s="29"/>
      <c r="D876"/>
      <c r="E876"/>
      <c r="F876"/>
      <c r="G876"/>
      <c r="H876"/>
      <c r="I876"/>
      <c r="J876"/>
      <c r="K876"/>
      <c r="L876" s="69"/>
      <c r="M876" s="69"/>
      <c r="N876"/>
      <c r="O876"/>
      <c r="P876"/>
      <c r="Q876" s="38"/>
      <c r="R876" s="63"/>
      <c r="AA876" s="69"/>
      <c r="AB876" s="69"/>
    </row>
    <row r="877" spans="1:30" s="53" customFormat="1">
      <c r="A877"/>
      <c r="B877"/>
      <c r="C877" s="29"/>
      <c r="D877"/>
      <c r="E877"/>
      <c r="F877"/>
      <c r="G877"/>
      <c r="H877"/>
      <c r="I877"/>
      <c r="J877"/>
      <c r="K877"/>
      <c r="L877" s="69"/>
      <c r="M877" s="69"/>
      <c r="N877"/>
      <c r="O877"/>
      <c r="P877"/>
      <c r="Q877" s="38"/>
      <c r="R877" s="38"/>
      <c r="S877" s="51"/>
      <c r="T877" s="37"/>
      <c r="U877" s="37"/>
      <c r="V877" s="37"/>
      <c r="W877" s="37"/>
      <c r="X877" s="37"/>
      <c r="Y877" s="37"/>
      <c r="Z877" s="37"/>
      <c r="AA877" s="69"/>
      <c r="AB877" s="69"/>
      <c r="AC877" s="51"/>
      <c r="AD877" s="51"/>
    </row>
    <row r="878" spans="1:30" s="53" customFormat="1">
      <c r="A878"/>
      <c r="B878"/>
      <c r="C878" s="29"/>
      <c r="D878"/>
      <c r="E878"/>
      <c r="F878"/>
      <c r="G878"/>
      <c r="H878"/>
      <c r="I878"/>
      <c r="J878"/>
      <c r="K878"/>
      <c r="L878" s="69"/>
      <c r="M878" s="69"/>
      <c r="N878"/>
      <c r="O878"/>
      <c r="P878"/>
      <c r="Q878" s="38"/>
      <c r="R878" s="61"/>
      <c r="AA878" s="69"/>
      <c r="AB878" s="69"/>
    </row>
    <row r="879" spans="1:30" s="53" customFormat="1">
      <c r="A879"/>
      <c r="B879"/>
      <c r="C879" s="29"/>
      <c r="D879"/>
      <c r="E879"/>
      <c r="F879"/>
      <c r="G879"/>
      <c r="H879"/>
      <c r="I879"/>
      <c r="J879"/>
      <c r="K879"/>
      <c r="L879" s="69"/>
      <c r="M879" s="69"/>
      <c r="N879"/>
      <c r="O879"/>
      <c r="P879"/>
      <c r="Q879" s="38"/>
      <c r="R879" s="61"/>
      <c r="AA879" s="69"/>
      <c r="AB879" s="69"/>
    </row>
    <row r="880" spans="1:30" s="53" customFormat="1">
      <c r="A880"/>
      <c r="B880"/>
      <c r="C880" s="29"/>
      <c r="D880"/>
      <c r="E880"/>
      <c r="F880"/>
      <c r="G880"/>
      <c r="H880"/>
      <c r="I880"/>
      <c r="J880"/>
      <c r="K880"/>
      <c r="L880" s="69"/>
      <c r="M880" s="69"/>
      <c r="N880"/>
      <c r="O880"/>
      <c r="P880"/>
      <c r="Q880" s="38"/>
      <c r="R880" s="61"/>
      <c r="AA880" s="69"/>
      <c r="AB880" s="69"/>
    </row>
    <row r="881" spans="1:30" s="53" customFormat="1">
      <c r="A881"/>
      <c r="B881"/>
      <c r="C881" s="29"/>
      <c r="D881"/>
      <c r="E881"/>
      <c r="F881"/>
      <c r="G881"/>
      <c r="H881"/>
      <c r="I881"/>
      <c r="J881"/>
      <c r="K881"/>
      <c r="L881" s="69"/>
      <c r="M881" s="69"/>
      <c r="N881"/>
      <c r="O881"/>
      <c r="P881"/>
      <c r="Q881" s="38"/>
      <c r="R881" s="61"/>
      <c r="AA881" s="69"/>
      <c r="AB881" s="69"/>
    </row>
    <row r="882" spans="1:30" s="53" customFormat="1">
      <c r="A882"/>
      <c r="B882"/>
      <c r="C882" s="29"/>
      <c r="D882"/>
      <c r="E882"/>
      <c r="F882"/>
      <c r="G882"/>
      <c r="H882"/>
      <c r="I882"/>
      <c r="J882"/>
      <c r="K882"/>
      <c r="L882" s="69"/>
      <c r="M882" s="69"/>
      <c r="N882"/>
      <c r="O882"/>
      <c r="P882"/>
      <c r="Q882" s="38"/>
      <c r="R882" s="38"/>
      <c r="S882" s="37"/>
      <c r="T882" s="51"/>
      <c r="U882" s="51"/>
      <c r="V882" s="51"/>
      <c r="W882" s="51"/>
      <c r="X882" s="51"/>
      <c r="Y882" s="51"/>
      <c r="Z882" s="51"/>
      <c r="AA882" s="69"/>
      <c r="AB882" s="69"/>
      <c r="AC882" s="37"/>
      <c r="AD882" s="37"/>
    </row>
    <row r="883" spans="1:30" s="53" customFormat="1">
      <c r="A883"/>
      <c r="B883"/>
      <c r="C883" s="29"/>
      <c r="D883"/>
      <c r="E883"/>
      <c r="F883"/>
      <c r="G883"/>
      <c r="H883"/>
      <c r="I883"/>
      <c r="J883"/>
      <c r="K883"/>
      <c r="L883" s="69"/>
      <c r="M883" s="69"/>
      <c r="N883"/>
      <c r="O883"/>
      <c r="P883"/>
      <c r="Q883" s="38"/>
      <c r="R883" s="61"/>
      <c r="AA883" s="69"/>
      <c r="AB883" s="69"/>
    </row>
    <row r="884" spans="1:30" s="53" customFormat="1">
      <c r="A884"/>
      <c r="B884"/>
      <c r="C884" s="29"/>
      <c r="D884"/>
      <c r="E884"/>
      <c r="F884"/>
      <c r="G884"/>
      <c r="H884"/>
      <c r="I884"/>
      <c r="J884"/>
      <c r="K884"/>
      <c r="L884" s="69"/>
      <c r="M884" s="69"/>
      <c r="N884"/>
      <c r="O884"/>
      <c r="P884"/>
      <c r="Q884" s="38"/>
      <c r="R884" s="61"/>
      <c r="AA884" s="69"/>
      <c r="AB884" s="69"/>
    </row>
    <row r="885" spans="1:30" s="53" customFormat="1">
      <c r="A885"/>
      <c r="B885"/>
      <c r="C885" s="29"/>
      <c r="D885"/>
      <c r="E885"/>
      <c r="F885"/>
      <c r="G885"/>
      <c r="H885"/>
      <c r="I885"/>
      <c r="J885"/>
      <c r="K885"/>
      <c r="L885" s="69"/>
      <c r="M885" s="69"/>
      <c r="N885"/>
      <c r="O885"/>
      <c r="P885"/>
      <c r="Q885" s="38"/>
      <c r="R885" s="61"/>
      <c r="AA885" s="69"/>
      <c r="AB885" s="69"/>
    </row>
    <row r="886" spans="1:30" s="53" customFormat="1">
      <c r="A886"/>
      <c r="B886"/>
      <c r="C886" s="29"/>
      <c r="D886"/>
      <c r="E886"/>
      <c r="F886"/>
      <c r="G886"/>
      <c r="H886"/>
      <c r="I886"/>
      <c r="J886"/>
      <c r="K886"/>
      <c r="L886" s="69"/>
      <c r="M886" s="69"/>
      <c r="N886"/>
      <c r="O886"/>
      <c r="P886"/>
      <c r="Q886" s="38"/>
      <c r="R886" s="61"/>
      <c r="AA886" s="69"/>
      <c r="AB886" s="69"/>
    </row>
    <row r="887" spans="1:30" s="51" customFormat="1">
      <c r="A887"/>
      <c r="B887"/>
      <c r="C887" s="29"/>
      <c r="D887"/>
      <c r="E887"/>
      <c r="F887"/>
      <c r="G887"/>
      <c r="H887"/>
      <c r="I887"/>
      <c r="J887"/>
      <c r="K887"/>
      <c r="L887" s="69"/>
      <c r="M887" s="69"/>
      <c r="N887"/>
      <c r="O887"/>
      <c r="P887"/>
      <c r="Q887" s="38"/>
      <c r="R887" s="38"/>
      <c r="AA887" s="69"/>
      <c r="AB887" s="69"/>
    </row>
    <row r="888" spans="1:30" s="53" customFormat="1">
      <c r="A888"/>
      <c r="B888"/>
      <c r="C888" s="29"/>
      <c r="D888"/>
      <c r="E888"/>
      <c r="F888"/>
      <c r="G888"/>
      <c r="H888"/>
      <c r="I888"/>
      <c r="J888"/>
      <c r="K888"/>
      <c r="L888" s="69"/>
      <c r="M888" s="69"/>
      <c r="N888"/>
      <c r="O888"/>
      <c r="P888"/>
      <c r="Q888" s="38"/>
      <c r="R888" s="61"/>
      <c r="AA888" s="69"/>
      <c r="AB888" s="69"/>
    </row>
    <row r="889" spans="1:30" s="53" customFormat="1">
      <c r="A889"/>
      <c r="B889"/>
      <c r="C889" s="29"/>
      <c r="D889"/>
      <c r="E889"/>
      <c r="F889"/>
      <c r="G889"/>
      <c r="H889"/>
      <c r="I889"/>
      <c r="J889"/>
      <c r="K889"/>
      <c r="L889" s="69"/>
      <c r="M889" s="69"/>
      <c r="N889"/>
      <c r="O889"/>
      <c r="P889"/>
      <c r="Q889" s="38"/>
      <c r="R889" s="61"/>
      <c r="AA889" s="69"/>
      <c r="AB889" s="69"/>
    </row>
    <row r="890" spans="1:30" s="53" customFormat="1">
      <c r="A890"/>
      <c r="B890"/>
      <c r="C890" s="29"/>
      <c r="D890"/>
      <c r="E890"/>
      <c r="F890"/>
      <c r="G890"/>
      <c r="H890"/>
      <c r="I890"/>
      <c r="J890"/>
      <c r="K890"/>
      <c r="L890" s="69"/>
      <c r="M890" s="69"/>
      <c r="N890"/>
      <c r="O890"/>
      <c r="P890"/>
      <c r="Q890" s="38"/>
      <c r="R890" s="61"/>
      <c r="AA890" s="69"/>
      <c r="AB890" s="69"/>
    </row>
    <row r="891" spans="1:30" s="53" customFormat="1">
      <c r="A891"/>
      <c r="B891"/>
      <c r="C891" s="29"/>
      <c r="D891"/>
      <c r="E891"/>
      <c r="F891"/>
      <c r="G891"/>
      <c r="H891"/>
      <c r="I891"/>
      <c r="J891"/>
      <c r="K891"/>
      <c r="L891" s="69"/>
      <c r="M891" s="69"/>
      <c r="N891"/>
      <c r="O891"/>
      <c r="P891"/>
      <c r="Q891" s="38"/>
      <c r="R891" s="61"/>
      <c r="AA891" s="69"/>
      <c r="AB891" s="69"/>
    </row>
    <row r="892" spans="1:30" s="53" customFormat="1">
      <c r="A892"/>
      <c r="B892"/>
      <c r="C892" s="29"/>
      <c r="D892"/>
      <c r="E892"/>
      <c r="F892"/>
      <c r="G892"/>
      <c r="H892"/>
      <c r="I892"/>
      <c r="J892"/>
      <c r="K892"/>
      <c r="L892" s="69"/>
      <c r="M892" s="69"/>
      <c r="N892"/>
      <c r="O892"/>
      <c r="P892"/>
      <c r="Q892" s="38"/>
      <c r="R892" s="38"/>
      <c r="S892" s="51"/>
      <c r="T892" s="51"/>
      <c r="U892" s="51"/>
      <c r="V892" s="51"/>
      <c r="W892" s="51"/>
      <c r="X892" s="51"/>
      <c r="Y892" s="51"/>
      <c r="Z892" s="51"/>
      <c r="AA892" s="69"/>
      <c r="AB892" s="69"/>
      <c r="AC892" s="51"/>
      <c r="AD892" s="51"/>
    </row>
    <row r="893" spans="1:30" s="53" customFormat="1">
      <c r="A893"/>
      <c r="B893"/>
      <c r="C893" s="29"/>
      <c r="D893"/>
      <c r="E893"/>
      <c r="F893"/>
      <c r="G893"/>
      <c r="H893"/>
      <c r="I893"/>
      <c r="J893"/>
      <c r="K893"/>
      <c r="L893" s="69"/>
      <c r="M893" s="69"/>
      <c r="N893"/>
      <c r="O893"/>
      <c r="P893"/>
      <c r="Q893" s="38"/>
      <c r="R893" s="61"/>
      <c r="AA893" s="69"/>
      <c r="AB893" s="69"/>
    </row>
    <row r="894" spans="1:30" s="53" customFormat="1">
      <c r="A894"/>
      <c r="B894"/>
      <c r="C894" s="29"/>
      <c r="D894"/>
      <c r="E894"/>
      <c r="F894"/>
      <c r="G894"/>
      <c r="H894"/>
      <c r="I894"/>
      <c r="J894"/>
      <c r="K894"/>
      <c r="L894" s="69"/>
      <c r="M894" s="69"/>
      <c r="N894"/>
      <c r="O894"/>
      <c r="P894"/>
      <c r="Q894" s="38"/>
      <c r="R894" s="61"/>
      <c r="AA894" s="69"/>
      <c r="AB894" s="69"/>
    </row>
    <row r="895" spans="1:30" s="53" customFormat="1">
      <c r="A895"/>
      <c r="B895"/>
      <c r="C895" s="29"/>
      <c r="D895"/>
      <c r="E895"/>
      <c r="F895"/>
      <c r="G895"/>
      <c r="H895"/>
      <c r="I895"/>
      <c r="J895"/>
      <c r="K895"/>
      <c r="L895" s="69"/>
      <c r="M895" s="69"/>
      <c r="N895"/>
      <c r="O895"/>
      <c r="P895"/>
      <c r="Q895" s="38"/>
      <c r="R895" s="61"/>
      <c r="AA895" s="69"/>
      <c r="AB895" s="69"/>
    </row>
    <row r="896" spans="1:30" s="53" customFormat="1">
      <c r="A896"/>
      <c r="B896"/>
      <c r="C896" s="29"/>
      <c r="D896"/>
      <c r="E896"/>
      <c r="F896"/>
      <c r="G896"/>
      <c r="H896"/>
      <c r="I896"/>
      <c r="J896"/>
      <c r="K896"/>
      <c r="L896" s="69"/>
      <c r="M896" s="69"/>
      <c r="N896"/>
      <c r="O896"/>
      <c r="P896"/>
      <c r="Q896" s="38"/>
      <c r="R896" s="61"/>
      <c r="AA896" s="69"/>
      <c r="AB896" s="69"/>
    </row>
    <row r="897" spans="1:30" s="53" customFormat="1">
      <c r="A897"/>
      <c r="B897"/>
      <c r="C897" s="29"/>
      <c r="D897"/>
      <c r="E897"/>
      <c r="F897"/>
      <c r="G897"/>
      <c r="H897"/>
      <c r="I897"/>
      <c r="J897"/>
      <c r="K897"/>
      <c r="L897" s="69"/>
      <c r="M897" s="69"/>
      <c r="N897"/>
      <c r="O897"/>
      <c r="P897"/>
      <c r="Q897" s="38"/>
      <c r="R897" s="38"/>
      <c r="S897" s="51"/>
      <c r="T897" s="51"/>
      <c r="U897" s="51"/>
      <c r="V897" s="51"/>
      <c r="W897" s="51"/>
      <c r="X897" s="51"/>
      <c r="Y897" s="51"/>
      <c r="Z897" s="51"/>
      <c r="AA897" s="69"/>
      <c r="AB897" s="69"/>
      <c r="AC897" s="51"/>
      <c r="AD897" s="51"/>
    </row>
    <row r="898" spans="1:30" s="53" customFormat="1">
      <c r="A898"/>
      <c r="B898"/>
      <c r="C898" s="29"/>
      <c r="D898"/>
      <c r="E898"/>
      <c r="F898"/>
      <c r="G898"/>
      <c r="H898"/>
      <c r="I898"/>
      <c r="J898"/>
      <c r="K898"/>
      <c r="L898" s="69"/>
      <c r="M898" s="69"/>
      <c r="N898"/>
      <c r="O898"/>
      <c r="P898"/>
      <c r="Q898" s="38"/>
      <c r="R898" s="61"/>
      <c r="AA898" s="69"/>
      <c r="AB898" s="69"/>
    </row>
    <row r="899" spans="1:30" s="53" customFormat="1">
      <c r="A899"/>
      <c r="B899"/>
      <c r="C899" s="29"/>
      <c r="D899"/>
      <c r="E899"/>
      <c r="F899"/>
      <c r="G899"/>
      <c r="H899"/>
      <c r="I899"/>
      <c r="J899"/>
      <c r="K899"/>
      <c r="L899" s="69"/>
      <c r="M899" s="69"/>
      <c r="N899"/>
      <c r="O899"/>
      <c r="P899"/>
      <c r="Q899" s="38"/>
      <c r="R899" s="61"/>
      <c r="AA899" s="69"/>
      <c r="AB899" s="69"/>
    </row>
    <row r="900" spans="1:30" s="53" customFormat="1">
      <c r="A900"/>
      <c r="B900"/>
      <c r="C900" s="29"/>
      <c r="D900"/>
      <c r="E900"/>
      <c r="F900"/>
      <c r="G900"/>
      <c r="H900"/>
      <c r="I900"/>
      <c r="J900"/>
      <c r="K900"/>
      <c r="L900" s="69"/>
      <c r="M900" s="69"/>
      <c r="N900"/>
      <c r="O900"/>
      <c r="P900"/>
      <c r="Q900" s="38"/>
      <c r="R900" s="61"/>
      <c r="AA900" s="69"/>
      <c r="AB900" s="69"/>
    </row>
    <row r="901" spans="1:30" s="53" customFormat="1">
      <c r="A901"/>
      <c r="B901"/>
      <c r="C901" s="29"/>
      <c r="D901"/>
      <c r="E901"/>
      <c r="F901"/>
      <c r="G901"/>
      <c r="H901"/>
      <c r="I901"/>
      <c r="J901"/>
      <c r="K901"/>
      <c r="L901" s="69"/>
      <c r="M901" s="69"/>
      <c r="N901"/>
      <c r="O901"/>
      <c r="P901"/>
      <c r="Q901" s="38"/>
      <c r="R901" s="61"/>
      <c r="AA901" s="69"/>
      <c r="AB901" s="69"/>
    </row>
    <row r="902" spans="1:30" s="53" customFormat="1">
      <c r="A902"/>
      <c r="B902"/>
      <c r="C902" s="29"/>
      <c r="D902"/>
      <c r="E902"/>
      <c r="F902"/>
      <c r="G902"/>
      <c r="H902"/>
      <c r="I902"/>
      <c r="J902"/>
      <c r="K902"/>
      <c r="L902" s="69"/>
      <c r="M902" s="69"/>
      <c r="N902"/>
      <c r="O902"/>
      <c r="P902"/>
      <c r="Q902" s="38"/>
      <c r="R902" s="38"/>
      <c r="S902" s="51"/>
      <c r="T902" s="37"/>
      <c r="U902" s="37"/>
      <c r="V902" s="37"/>
      <c r="W902" s="37"/>
      <c r="X902" s="37"/>
      <c r="Y902" s="37"/>
      <c r="Z902" s="37"/>
      <c r="AA902" s="69"/>
      <c r="AB902" s="69"/>
      <c r="AC902" s="51"/>
      <c r="AD902" s="51"/>
    </row>
    <row r="903" spans="1:30" s="53" customFormat="1">
      <c r="A903"/>
      <c r="B903"/>
      <c r="C903" s="29"/>
      <c r="D903"/>
      <c r="E903"/>
      <c r="F903"/>
      <c r="G903"/>
      <c r="H903"/>
      <c r="I903"/>
      <c r="J903"/>
      <c r="K903"/>
      <c r="L903" s="69"/>
      <c r="M903" s="69"/>
      <c r="N903"/>
      <c r="O903"/>
      <c r="P903"/>
      <c r="Q903" s="38"/>
      <c r="R903" s="61"/>
      <c r="AA903" s="69"/>
      <c r="AB903" s="69"/>
    </row>
    <row r="904" spans="1:30" s="53" customFormat="1">
      <c r="A904"/>
      <c r="B904"/>
      <c r="C904" s="29"/>
      <c r="D904"/>
      <c r="E904"/>
      <c r="F904"/>
      <c r="G904"/>
      <c r="H904"/>
      <c r="I904"/>
      <c r="J904"/>
      <c r="K904"/>
      <c r="L904" s="69"/>
      <c r="M904" s="69"/>
      <c r="N904"/>
      <c r="O904"/>
      <c r="P904"/>
      <c r="Q904" s="38"/>
      <c r="R904" s="61"/>
      <c r="AA904" s="69"/>
      <c r="AB904" s="69"/>
    </row>
    <row r="905" spans="1:30" s="53" customFormat="1">
      <c r="A905"/>
      <c r="B905"/>
      <c r="C905" s="29"/>
      <c r="D905"/>
      <c r="E905"/>
      <c r="F905"/>
      <c r="G905"/>
      <c r="H905"/>
      <c r="I905"/>
      <c r="J905"/>
      <c r="K905"/>
      <c r="L905" s="69"/>
      <c r="M905" s="69"/>
      <c r="N905"/>
      <c r="O905"/>
      <c r="P905"/>
      <c r="Q905" s="38"/>
      <c r="R905" s="61"/>
      <c r="AA905" s="69"/>
      <c r="AB905" s="69"/>
    </row>
    <row r="906" spans="1:30" s="53" customFormat="1">
      <c r="A906"/>
      <c r="B906"/>
      <c r="C906" s="29"/>
      <c r="D906"/>
      <c r="E906"/>
      <c r="F906"/>
      <c r="G906"/>
      <c r="H906"/>
      <c r="I906"/>
      <c r="J906"/>
      <c r="K906"/>
      <c r="L906" s="69"/>
      <c r="M906" s="69"/>
      <c r="N906"/>
      <c r="O906"/>
      <c r="P906"/>
      <c r="Q906" s="38"/>
      <c r="R906" s="61"/>
      <c r="AA906" s="69"/>
      <c r="AB906" s="69"/>
    </row>
    <row r="907" spans="1:30" s="53" customFormat="1">
      <c r="A907"/>
      <c r="B907"/>
      <c r="C907" s="29"/>
      <c r="D907"/>
      <c r="E907"/>
      <c r="F907"/>
      <c r="G907"/>
      <c r="H907"/>
      <c r="I907"/>
      <c r="J907"/>
      <c r="K907"/>
      <c r="L907" s="69"/>
      <c r="M907" s="69"/>
      <c r="N907"/>
      <c r="O907"/>
      <c r="P907"/>
      <c r="Q907" s="38"/>
      <c r="R907" s="38"/>
      <c r="S907" s="37"/>
      <c r="T907" s="51"/>
      <c r="U907" s="51"/>
      <c r="V907" s="51"/>
      <c r="W907" s="51"/>
      <c r="X907" s="51"/>
      <c r="Y907" s="51"/>
      <c r="Z907" s="51"/>
      <c r="AA907" s="69"/>
      <c r="AB907" s="69"/>
      <c r="AC907" s="37"/>
      <c r="AD907" s="37"/>
    </row>
    <row r="908" spans="1:30" s="53" customFormat="1">
      <c r="A908"/>
      <c r="B908"/>
      <c r="C908" s="29"/>
      <c r="D908"/>
      <c r="E908"/>
      <c r="F908"/>
      <c r="G908"/>
      <c r="H908"/>
      <c r="I908"/>
      <c r="J908"/>
      <c r="K908"/>
      <c r="L908" s="69"/>
      <c r="M908" s="69"/>
      <c r="N908"/>
      <c r="O908"/>
      <c r="P908"/>
      <c r="Q908" s="38"/>
      <c r="R908" s="61"/>
      <c r="AA908" s="69"/>
      <c r="AB908" s="69"/>
    </row>
    <row r="909" spans="1:30" s="53" customFormat="1">
      <c r="A909"/>
      <c r="B909"/>
      <c r="C909" s="29"/>
      <c r="D909"/>
      <c r="E909"/>
      <c r="F909"/>
      <c r="G909"/>
      <c r="H909"/>
      <c r="I909"/>
      <c r="J909"/>
      <c r="K909"/>
      <c r="L909" s="69"/>
      <c r="M909" s="69"/>
      <c r="N909"/>
      <c r="O909"/>
      <c r="P909"/>
      <c r="Q909" s="38"/>
      <c r="R909" s="61"/>
      <c r="AA909" s="69"/>
      <c r="AB909" s="69"/>
    </row>
    <row r="910" spans="1:30" s="53" customFormat="1">
      <c r="A910"/>
      <c r="B910"/>
      <c r="C910" s="29"/>
      <c r="D910"/>
      <c r="E910"/>
      <c r="F910"/>
      <c r="G910"/>
      <c r="H910"/>
      <c r="I910"/>
      <c r="J910"/>
      <c r="K910"/>
      <c r="L910" s="69"/>
      <c r="M910" s="69"/>
      <c r="N910"/>
      <c r="O910"/>
      <c r="P910"/>
      <c r="Q910" s="38"/>
      <c r="R910" s="61"/>
      <c r="AA910" s="69"/>
      <c r="AB910" s="69"/>
    </row>
    <row r="911" spans="1:30" s="53" customFormat="1">
      <c r="A911"/>
      <c r="B911"/>
      <c r="C911" s="29"/>
      <c r="D911"/>
      <c r="E911"/>
      <c r="F911"/>
      <c r="G911"/>
      <c r="H911"/>
      <c r="I911"/>
      <c r="J911"/>
      <c r="K911"/>
      <c r="L911" s="69"/>
      <c r="M911" s="69"/>
      <c r="N911"/>
      <c r="O911"/>
      <c r="P911"/>
      <c r="Q911" s="38"/>
      <c r="R911" s="61"/>
      <c r="AA911" s="69"/>
      <c r="AB911" s="69"/>
    </row>
    <row r="912" spans="1:30" s="37" customFormat="1">
      <c r="A912"/>
      <c r="B912"/>
      <c r="C912" s="29"/>
      <c r="D912"/>
      <c r="E912"/>
      <c r="F912"/>
      <c r="G912"/>
      <c r="H912"/>
      <c r="I912"/>
      <c r="J912"/>
      <c r="K912"/>
      <c r="L912" s="69"/>
      <c r="M912" s="69"/>
      <c r="N912"/>
      <c r="O912"/>
      <c r="P912"/>
      <c r="Q912" s="38"/>
      <c r="R912" s="38"/>
      <c r="S912" s="51"/>
      <c r="T912" s="51"/>
      <c r="U912" s="51"/>
      <c r="V912" s="51"/>
      <c r="W912" s="51"/>
      <c r="X912" s="51"/>
      <c r="Y912" s="51"/>
      <c r="Z912" s="51"/>
      <c r="AA912" s="69"/>
      <c r="AB912" s="69"/>
      <c r="AC912" s="51"/>
      <c r="AD912" s="51"/>
    </row>
    <row r="913" spans="1:30" s="53" customFormat="1">
      <c r="A913"/>
      <c r="B913"/>
      <c r="C913" s="29"/>
      <c r="D913"/>
      <c r="E913"/>
      <c r="F913"/>
      <c r="G913"/>
      <c r="H913"/>
      <c r="I913"/>
      <c r="J913"/>
      <c r="K913"/>
      <c r="L913" s="69"/>
      <c r="M913" s="69"/>
      <c r="N913"/>
      <c r="O913"/>
      <c r="P913"/>
      <c r="Q913" s="38"/>
      <c r="R913" s="61"/>
      <c r="AA913" s="69"/>
      <c r="AB913" s="69"/>
    </row>
    <row r="914" spans="1:30" s="53" customFormat="1">
      <c r="A914"/>
      <c r="B914"/>
      <c r="C914" s="29"/>
      <c r="D914"/>
      <c r="E914"/>
      <c r="F914"/>
      <c r="G914"/>
      <c r="H914"/>
      <c r="I914"/>
      <c r="J914"/>
      <c r="K914"/>
      <c r="L914" s="69"/>
      <c r="M914" s="69"/>
      <c r="N914"/>
      <c r="O914"/>
      <c r="P914"/>
      <c r="Q914" s="38"/>
      <c r="R914" s="61"/>
      <c r="AA914" s="69"/>
      <c r="AB914" s="69"/>
    </row>
    <row r="915" spans="1:30" s="53" customFormat="1">
      <c r="A915"/>
      <c r="B915"/>
      <c r="C915" s="29"/>
      <c r="D915"/>
      <c r="E915"/>
      <c r="F915"/>
      <c r="G915"/>
      <c r="H915"/>
      <c r="I915"/>
      <c r="J915"/>
      <c r="K915"/>
      <c r="L915" s="69"/>
      <c r="M915" s="69"/>
      <c r="N915"/>
      <c r="O915"/>
      <c r="P915"/>
      <c r="Q915" s="38"/>
      <c r="R915" s="61"/>
      <c r="AA915" s="69"/>
      <c r="AB915" s="69"/>
    </row>
    <row r="916" spans="1:30" s="53" customFormat="1">
      <c r="A916"/>
      <c r="B916"/>
      <c r="C916" s="29"/>
      <c r="D916"/>
      <c r="E916"/>
      <c r="F916"/>
      <c r="G916"/>
      <c r="H916"/>
      <c r="I916"/>
      <c r="J916"/>
      <c r="K916"/>
      <c r="L916" s="69"/>
      <c r="M916" s="69"/>
      <c r="N916"/>
      <c r="O916"/>
      <c r="P916"/>
      <c r="Q916" s="38"/>
      <c r="R916" s="61"/>
      <c r="AA916" s="69"/>
      <c r="AB916" s="69"/>
    </row>
    <row r="917" spans="1:30" s="53" customFormat="1">
      <c r="A917"/>
      <c r="B917"/>
      <c r="C917" s="29"/>
      <c r="D917"/>
      <c r="E917"/>
      <c r="F917"/>
      <c r="G917"/>
      <c r="H917"/>
      <c r="I917"/>
      <c r="J917"/>
      <c r="K917"/>
      <c r="L917" s="69"/>
      <c r="M917" s="69"/>
      <c r="N917"/>
      <c r="O917"/>
      <c r="P917"/>
      <c r="Q917" s="38"/>
      <c r="R917" s="38"/>
      <c r="S917" s="51"/>
      <c r="T917" s="51"/>
      <c r="U917" s="51"/>
      <c r="V917" s="51"/>
      <c r="W917" s="51"/>
      <c r="X917" s="51"/>
      <c r="Y917" s="51"/>
      <c r="Z917" s="51"/>
      <c r="AA917" s="69"/>
      <c r="AB917" s="69"/>
      <c r="AC917" s="51"/>
      <c r="AD917" s="51"/>
    </row>
    <row r="918" spans="1:30" s="53" customFormat="1">
      <c r="A918"/>
      <c r="B918"/>
      <c r="C918" s="29"/>
      <c r="D918"/>
      <c r="E918"/>
      <c r="F918"/>
      <c r="G918"/>
      <c r="H918"/>
      <c r="I918"/>
      <c r="J918"/>
      <c r="K918"/>
      <c r="L918" s="69"/>
      <c r="M918" s="69"/>
      <c r="N918"/>
      <c r="O918"/>
      <c r="P918"/>
      <c r="Q918" s="38"/>
      <c r="R918" s="61"/>
      <c r="AA918" s="69"/>
      <c r="AB918" s="69"/>
    </row>
    <row r="919" spans="1:30" s="53" customFormat="1">
      <c r="A919"/>
      <c r="B919"/>
      <c r="C919" s="29"/>
      <c r="D919"/>
      <c r="E919"/>
      <c r="F919"/>
      <c r="G919"/>
      <c r="H919"/>
      <c r="I919"/>
      <c r="J919"/>
      <c r="K919"/>
      <c r="L919" s="69"/>
      <c r="M919" s="69"/>
      <c r="N919"/>
      <c r="O919"/>
      <c r="P919"/>
      <c r="Q919" s="38"/>
      <c r="R919" s="61"/>
      <c r="AA919" s="69"/>
      <c r="AB919" s="69"/>
    </row>
    <row r="920" spans="1:30" s="53" customFormat="1">
      <c r="A920"/>
      <c r="B920"/>
      <c r="C920" s="29"/>
      <c r="D920"/>
      <c r="E920"/>
      <c r="F920"/>
      <c r="G920"/>
      <c r="H920"/>
      <c r="I920"/>
      <c r="J920"/>
      <c r="K920"/>
      <c r="L920" s="69"/>
      <c r="M920" s="69"/>
      <c r="N920"/>
      <c r="O920"/>
      <c r="P920"/>
      <c r="Q920" s="38"/>
      <c r="R920" s="61"/>
      <c r="AA920" s="69"/>
      <c r="AB920" s="69"/>
    </row>
    <row r="921" spans="1:30" s="53" customFormat="1">
      <c r="A921"/>
      <c r="B921"/>
      <c r="C921" s="29"/>
      <c r="D921"/>
      <c r="E921"/>
      <c r="F921"/>
      <c r="G921"/>
      <c r="H921"/>
      <c r="I921"/>
      <c r="J921"/>
      <c r="K921"/>
      <c r="L921" s="69"/>
      <c r="M921" s="69"/>
      <c r="N921"/>
      <c r="O921"/>
      <c r="P921"/>
      <c r="Q921" s="38"/>
      <c r="R921" s="61"/>
      <c r="AA921" s="69"/>
      <c r="AB921" s="69"/>
    </row>
    <row r="922" spans="1:30" s="53" customFormat="1">
      <c r="A922"/>
      <c r="B922"/>
      <c r="C922" s="29"/>
      <c r="D922"/>
      <c r="E922"/>
      <c r="F922"/>
      <c r="G922"/>
      <c r="H922"/>
      <c r="I922"/>
      <c r="J922"/>
      <c r="K922"/>
      <c r="L922" s="69"/>
      <c r="M922" s="69"/>
      <c r="N922"/>
      <c r="O922"/>
      <c r="P922"/>
      <c r="Q922" s="38"/>
      <c r="R922" s="38"/>
      <c r="S922" s="51"/>
      <c r="T922" s="51"/>
      <c r="U922" s="51"/>
      <c r="V922" s="51"/>
      <c r="W922" s="51"/>
      <c r="X922" s="51"/>
      <c r="Y922" s="51"/>
      <c r="Z922" s="51"/>
      <c r="AA922" s="69"/>
      <c r="AB922" s="69"/>
      <c r="AC922" s="51"/>
      <c r="AD922" s="51"/>
    </row>
    <row r="923" spans="1:30" s="53" customFormat="1">
      <c r="A923"/>
      <c r="B923"/>
      <c r="C923" s="29"/>
      <c r="D923"/>
      <c r="E923"/>
      <c r="F923"/>
      <c r="G923"/>
      <c r="H923"/>
      <c r="I923"/>
      <c r="J923"/>
      <c r="K923"/>
      <c r="L923" s="69"/>
      <c r="M923" s="69"/>
      <c r="N923"/>
      <c r="O923"/>
      <c r="P923"/>
      <c r="Q923" s="38"/>
      <c r="R923" s="61"/>
      <c r="AA923" s="69"/>
      <c r="AB923" s="69"/>
    </row>
    <row r="924" spans="1:30" s="53" customFormat="1">
      <c r="A924"/>
      <c r="B924"/>
      <c r="C924" s="29"/>
      <c r="D924"/>
      <c r="E924"/>
      <c r="F924"/>
      <c r="G924"/>
      <c r="H924"/>
      <c r="I924"/>
      <c r="J924"/>
      <c r="K924"/>
      <c r="L924" s="69"/>
      <c r="M924" s="69"/>
      <c r="N924"/>
      <c r="O924"/>
      <c r="P924"/>
      <c r="Q924" s="38"/>
      <c r="R924" s="61"/>
      <c r="AA924" s="69"/>
      <c r="AB924" s="69"/>
    </row>
    <row r="925" spans="1:30" s="53" customFormat="1">
      <c r="A925"/>
      <c r="B925"/>
      <c r="C925" s="29"/>
      <c r="D925"/>
      <c r="E925"/>
      <c r="F925"/>
      <c r="G925"/>
      <c r="H925"/>
      <c r="I925"/>
      <c r="J925"/>
      <c r="K925"/>
      <c r="L925" s="69"/>
      <c r="M925" s="69"/>
      <c r="N925"/>
      <c r="O925"/>
      <c r="P925"/>
      <c r="Q925" s="38"/>
      <c r="R925" s="61"/>
      <c r="AA925" s="69"/>
      <c r="AB925" s="69"/>
    </row>
    <row r="926" spans="1:30" s="53" customFormat="1">
      <c r="A926"/>
      <c r="B926"/>
      <c r="C926" s="29"/>
      <c r="D926"/>
      <c r="E926"/>
      <c r="F926"/>
      <c r="G926"/>
      <c r="H926"/>
      <c r="I926"/>
      <c r="J926"/>
      <c r="K926"/>
      <c r="L926" s="69"/>
      <c r="M926" s="69"/>
      <c r="N926"/>
      <c r="O926"/>
      <c r="P926"/>
      <c r="Q926" s="38"/>
      <c r="R926" s="61"/>
      <c r="AA926" s="69"/>
      <c r="AB926" s="69"/>
    </row>
    <row r="927" spans="1:30" s="53" customFormat="1">
      <c r="A927"/>
      <c r="B927"/>
      <c r="C927" s="29"/>
      <c r="D927"/>
      <c r="E927"/>
      <c r="F927"/>
      <c r="G927"/>
      <c r="H927"/>
      <c r="I927"/>
      <c r="J927"/>
      <c r="K927"/>
      <c r="L927" s="69"/>
      <c r="M927" s="69"/>
      <c r="N927"/>
      <c r="O927"/>
      <c r="P927"/>
      <c r="Q927" s="38"/>
      <c r="R927" s="38"/>
      <c r="S927" s="51"/>
      <c r="T927"/>
      <c r="U927"/>
      <c r="V927"/>
      <c r="W927"/>
      <c r="X927"/>
      <c r="Y927"/>
      <c r="Z927"/>
      <c r="AA927" s="69"/>
      <c r="AB927" s="69"/>
      <c r="AC927" s="51"/>
      <c r="AD927" s="51"/>
    </row>
    <row r="928" spans="1:30" s="53" customFormat="1">
      <c r="A928"/>
      <c r="B928"/>
      <c r="C928" s="29"/>
      <c r="D928"/>
      <c r="E928"/>
      <c r="F928"/>
      <c r="G928"/>
      <c r="H928"/>
      <c r="I928"/>
      <c r="J928"/>
      <c r="K928"/>
      <c r="L928" s="69"/>
      <c r="M928" s="69"/>
      <c r="N928"/>
      <c r="O928"/>
      <c r="P928"/>
      <c r="Q928" s="38"/>
      <c r="R928" s="61"/>
      <c r="AA928" s="69"/>
      <c r="AB928" s="69"/>
    </row>
    <row r="929" spans="1:30" s="53" customFormat="1">
      <c r="A929"/>
      <c r="B929"/>
      <c r="C929" s="29"/>
      <c r="D929"/>
      <c r="E929"/>
      <c r="F929"/>
      <c r="G929"/>
      <c r="H929"/>
      <c r="I929"/>
      <c r="J929"/>
      <c r="K929"/>
      <c r="L929" s="69"/>
      <c r="M929" s="69"/>
      <c r="N929"/>
      <c r="O929"/>
      <c r="P929"/>
      <c r="Q929" s="38"/>
      <c r="R929" s="61"/>
      <c r="AA929" s="69"/>
      <c r="AB929" s="69"/>
    </row>
    <row r="930" spans="1:30" s="53" customFormat="1">
      <c r="A930"/>
      <c r="B930"/>
      <c r="C930" s="29"/>
      <c r="D930"/>
      <c r="E930"/>
      <c r="F930"/>
      <c r="G930"/>
      <c r="H930"/>
      <c r="I930"/>
      <c r="J930"/>
      <c r="K930"/>
      <c r="L930" s="69"/>
      <c r="M930" s="69"/>
      <c r="N930"/>
      <c r="O930"/>
      <c r="P930"/>
      <c r="Q930" s="38"/>
      <c r="R930" s="61"/>
      <c r="AA930" s="69"/>
      <c r="AB930" s="69"/>
    </row>
    <row r="931" spans="1:30" s="53" customFormat="1">
      <c r="A931"/>
      <c r="B931"/>
      <c r="C931" s="29"/>
      <c r="D931"/>
      <c r="E931"/>
      <c r="F931"/>
      <c r="G931"/>
      <c r="H931"/>
      <c r="I931"/>
      <c r="J931"/>
      <c r="K931"/>
      <c r="L931" s="69"/>
      <c r="M931" s="69"/>
      <c r="N931"/>
      <c r="O931"/>
      <c r="P931"/>
      <c r="Q931" s="38"/>
      <c r="R931" s="61"/>
      <c r="AA931" s="69"/>
      <c r="AB931" s="69"/>
    </row>
    <row r="932" spans="1:30" s="53" customFormat="1">
      <c r="A932"/>
      <c r="B932"/>
      <c r="C932" s="29"/>
      <c r="D932"/>
      <c r="E932"/>
      <c r="F932"/>
      <c r="G932"/>
      <c r="H932"/>
      <c r="I932"/>
      <c r="J932"/>
      <c r="K932"/>
      <c r="L932" s="69"/>
      <c r="M932" s="69"/>
      <c r="N932"/>
      <c r="O932"/>
      <c r="P932"/>
      <c r="Q932" s="38"/>
      <c r="R932" s="38"/>
      <c r="S932"/>
      <c r="T932" s="51"/>
      <c r="U932" s="51"/>
      <c r="V932" s="51"/>
      <c r="W932" s="51"/>
      <c r="X932" s="51"/>
      <c r="Y932" s="51"/>
      <c r="Z932" s="51"/>
      <c r="AA932" s="69"/>
      <c r="AB932" s="69"/>
      <c r="AC932"/>
      <c r="AD932"/>
    </row>
    <row r="933" spans="1:30" s="53" customFormat="1">
      <c r="A933"/>
      <c r="B933"/>
      <c r="C933" s="29"/>
      <c r="D933"/>
      <c r="E933"/>
      <c r="F933"/>
      <c r="G933"/>
      <c r="H933"/>
      <c r="I933"/>
      <c r="J933"/>
      <c r="K933"/>
      <c r="L933" s="69"/>
      <c r="M933" s="69"/>
      <c r="N933"/>
      <c r="O933"/>
      <c r="P933"/>
      <c r="Q933" s="38"/>
      <c r="R933" s="61"/>
      <c r="AA933" s="69"/>
      <c r="AB933" s="69"/>
    </row>
    <row r="934" spans="1:30" s="53" customFormat="1">
      <c r="A934"/>
      <c r="B934"/>
      <c r="C934" s="29"/>
      <c r="D934"/>
      <c r="E934"/>
      <c r="F934"/>
      <c r="G934"/>
      <c r="H934"/>
      <c r="I934"/>
      <c r="J934"/>
      <c r="K934"/>
      <c r="L934" s="69"/>
      <c r="M934" s="69"/>
      <c r="N934"/>
      <c r="O934"/>
      <c r="P934"/>
      <c r="Q934" s="38"/>
      <c r="R934" s="61"/>
      <c r="AA934" s="69"/>
      <c r="AB934" s="69"/>
    </row>
    <row r="935" spans="1:30" s="53" customFormat="1">
      <c r="A935"/>
      <c r="B935"/>
      <c r="C935" s="29"/>
      <c r="D935"/>
      <c r="E935"/>
      <c r="F935"/>
      <c r="G935"/>
      <c r="H935"/>
      <c r="I935"/>
      <c r="J935"/>
      <c r="K935"/>
      <c r="L935" s="69"/>
      <c r="M935" s="69"/>
      <c r="N935"/>
      <c r="O935"/>
      <c r="P935"/>
      <c r="Q935" s="38"/>
      <c r="R935" s="61"/>
      <c r="AA935" s="69"/>
      <c r="AB935" s="69"/>
    </row>
    <row r="936" spans="1:30" s="53" customFormat="1">
      <c r="A936"/>
      <c r="B936"/>
      <c r="C936" s="29"/>
      <c r="D936"/>
      <c r="E936"/>
      <c r="F936"/>
      <c r="G936"/>
      <c r="H936"/>
      <c r="I936"/>
      <c r="J936"/>
      <c r="K936"/>
      <c r="L936" s="69"/>
      <c r="M936" s="69"/>
      <c r="N936"/>
      <c r="O936"/>
      <c r="P936"/>
      <c r="Q936" s="38"/>
      <c r="R936" s="61"/>
      <c r="AA936" s="69"/>
      <c r="AB936" s="69"/>
    </row>
    <row r="937" spans="1:30" s="51" customFormat="1">
      <c r="A937"/>
      <c r="B937"/>
      <c r="C937" s="29"/>
      <c r="D937"/>
      <c r="E937"/>
      <c r="F937"/>
      <c r="G937"/>
      <c r="H937"/>
      <c r="I937"/>
      <c r="J937"/>
      <c r="K937"/>
      <c r="L937" s="69"/>
      <c r="M937" s="69"/>
      <c r="N937"/>
      <c r="O937"/>
      <c r="P937"/>
      <c r="Q937" s="38"/>
      <c r="R937" s="38"/>
      <c r="AA937" s="69"/>
      <c r="AB937" s="69"/>
    </row>
    <row r="938" spans="1:30" s="53" customFormat="1">
      <c r="A938"/>
      <c r="B938"/>
      <c r="C938" s="29"/>
      <c r="D938"/>
      <c r="E938"/>
      <c r="F938"/>
      <c r="G938"/>
      <c r="H938"/>
      <c r="I938"/>
      <c r="J938"/>
      <c r="K938"/>
      <c r="L938" s="69"/>
      <c r="M938" s="69"/>
      <c r="N938"/>
      <c r="O938"/>
      <c r="P938"/>
      <c r="Q938" s="38"/>
      <c r="R938" s="61"/>
      <c r="AA938" s="69"/>
      <c r="AB938" s="69"/>
    </row>
    <row r="939" spans="1:30" s="53" customFormat="1">
      <c r="A939"/>
      <c r="B939"/>
      <c r="C939" s="29"/>
      <c r="D939"/>
      <c r="E939"/>
      <c r="F939"/>
      <c r="G939"/>
      <c r="H939"/>
      <c r="I939"/>
      <c r="J939"/>
      <c r="K939"/>
      <c r="L939" s="69"/>
      <c r="M939" s="69"/>
      <c r="N939"/>
      <c r="O939"/>
      <c r="P939"/>
      <c r="Q939" s="38"/>
      <c r="R939" s="61"/>
      <c r="AA939" s="69"/>
      <c r="AB939" s="69"/>
    </row>
    <row r="940" spans="1:30" s="53" customFormat="1">
      <c r="A940"/>
      <c r="B940"/>
      <c r="C940" s="29"/>
      <c r="D940"/>
      <c r="E940"/>
      <c r="F940"/>
      <c r="G940"/>
      <c r="H940"/>
      <c r="I940"/>
      <c r="J940"/>
      <c r="K940"/>
      <c r="L940" s="69"/>
      <c r="M940" s="69"/>
      <c r="N940"/>
      <c r="O940"/>
      <c r="P940"/>
      <c r="Q940" s="38"/>
      <c r="R940" s="61"/>
      <c r="AA940" s="69"/>
      <c r="AB940" s="69"/>
    </row>
    <row r="941" spans="1:30" s="53" customFormat="1">
      <c r="A941"/>
      <c r="B941"/>
      <c r="C941" s="29"/>
      <c r="D941"/>
      <c r="E941"/>
      <c r="F941"/>
      <c r="G941"/>
      <c r="H941"/>
      <c r="I941"/>
      <c r="J941"/>
      <c r="K941"/>
      <c r="L941" s="69"/>
      <c r="M941" s="69"/>
      <c r="N941"/>
      <c r="O941"/>
      <c r="P941"/>
      <c r="Q941" s="38"/>
      <c r="R941" s="61"/>
      <c r="AA941" s="69"/>
      <c r="AB941" s="69"/>
    </row>
    <row r="942" spans="1:30" s="53" customFormat="1">
      <c r="A942"/>
      <c r="B942"/>
      <c r="C942" s="29"/>
      <c r="D942"/>
      <c r="E942"/>
      <c r="F942"/>
      <c r="G942"/>
      <c r="H942"/>
      <c r="I942"/>
      <c r="J942"/>
      <c r="K942"/>
      <c r="L942" s="69"/>
      <c r="M942" s="69"/>
      <c r="N942"/>
      <c r="O942"/>
      <c r="P942"/>
      <c r="Q942" s="38"/>
      <c r="R942" s="38"/>
      <c r="S942" s="51"/>
      <c r="T942" s="51"/>
      <c r="U942" s="51"/>
      <c r="V942" s="51"/>
      <c r="W942" s="51"/>
      <c r="X942" s="51"/>
      <c r="Y942" s="51"/>
      <c r="Z942" s="51"/>
      <c r="AA942" s="69"/>
      <c r="AB942" s="69"/>
      <c r="AC942" s="51"/>
      <c r="AD942" s="51"/>
    </row>
    <row r="943" spans="1:30" s="53" customFormat="1">
      <c r="A943"/>
      <c r="B943"/>
      <c r="C943" s="29"/>
      <c r="D943"/>
      <c r="E943"/>
      <c r="F943"/>
      <c r="G943"/>
      <c r="H943"/>
      <c r="I943"/>
      <c r="J943"/>
      <c r="K943"/>
      <c r="L943" s="69"/>
      <c r="M943" s="69"/>
      <c r="N943"/>
      <c r="O943"/>
      <c r="P943"/>
      <c r="Q943" s="38"/>
      <c r="R943" s="61"/>
      <c r="AA943" s="69"/>
      <c r="AB943" s="69"/>
    </row>
    <row r="944" spans="1:30" s="53" customFormat="1">
      <c r="A944"/>
      <c r="B944"/>
      <c r="C944" s="29"/>
      <c r="D944"/>
      <c r="E944"/>
      <c r="F944"/>
      <c r="G944"/>
      <c r="H944"/>
      <c r="I944"/>
      <c r="J944"/>
      <c r="K944"/>
      <c r="L944" s="69"/>
      <c r="M944" s="69"/>
      <c r="N944"/>
      <c r="O944"/>
      <c r="P944"/>
      <c r="Q944" s="38"/>
      <c r="R944" s="38"/>
      <c r="S944" s="51"/>
      <c r="T944" s="51"/>
      <c r="U944" s="51"/>
      <c r="V944" s="51"/>
      <c r="W944" s="51"/>
      <c r="X944" s="51"/>
      <c r="Y944" s="51"/>
      <c r="Z944" s="51"/>
      <c r="AA944" s="69"/>
      <c r="AB944" s="69"/>
      <c r="AC944" s="51"/>
      <c r="AD944" s="51"/>
    </row>
    <row r="945" spans="1:30" s="53" customFormat="1">
      <c r="A945"/>
      <c r="B945"/>
      <c r="C945" s="29"/>
      <c r="D945"/>
      <c r="E945"/>
      <c r="F945"/>
      <c r="G945"/>
      <c r="H945"/>
      <c r="I945"/>
      <c r="J945"/>
      <c r="K945"/>
      <c r="L945" s="69"/>
      <c r="M945" s="69"/>
      <c r="N945"/>
      <c r="O945"/>
      <c r="P945"/>
      <c r="Q945" s="38"/>
      <c r="R945" s="38"/>
      <c r="S945" s="51"/>
      <c r="T945" s="37"/>
      <c r="U945" s="37"/>
      <c r="V945" s="37"/>
      <c r="W945" s="37"/>
      <c r="X945" s="37"/>
      <c r="Y945" s="37"/>
      <c r="Z945" s="37"/>
      <c r="AA945" s="69"/>
      <c r="AB945" s="69"/>
      <c r="AC945" s="51"/>
      <c r="AD945" s="51"/>
    </row>
    <row r="946" spans="1:30" s="53" customFormat="1">
      <c r="A946"/>
      <c r="B946"/>
      <c r="C946" s="29"/>
      <c r="D946"/>
      <c r="E946"/>
      <c r="F946"/>
      <c r="G946"/>
      <c r="H946"/>
      <c r="I946"/>
      <c r="J946"/>
      <c r="K946"/>
      <c r="L946" s="69"/>
      <c r="M946" s="69"/>
      <c r="N946"/>
      <c r="O946"/>
      <c r="P946"/>
      <c r="Q946" s="38"/>
      <c r="R946" s="38"/>
      <c r="S946" s="37"/>
      <c r="T946" s="51"/>
      <c r="U946" s="51"/>
      <c r="V946" s="51"/>
      <c r="W946" s="51"/>
      <c r="X946" s="51"/>
      <c r="Y946" s="51"/>
      <c r="Z946" s="51"/>
      <c r="AA946" s="69"/>
      <c r="AB946" s="69"/>
      <c r="AC946" s="37"/>
      <c r="AD946" s="37"/>
    </row>
    <row r="947" spans="1:30" s="53" customFormat="1">
      <c r="A947"/>
      <c r="B947"/>
      <c r="C947" s="29"/>
      <c r="D947"/>
      <c r="E947"/>
      <c r="F947"/>
      <c r="G947"/>
      <c r="H947"/>
      <c r="I947"/>
      <c r="J947"/>
      <c r="K947"/>
      <c r="L947" s="69"/>
      <c r="M947" s="69"/>
      <c r="N947"/>
      <c r="O947"/>
      <c r="P947"/>
      <c r="Q947" s="38"/>
      <c r="R947" s="38"/>
      <c r="S947" s="51"/>
      <c r="T947" s="51"/>
      <c r="U947" s="51"/>
      <c r="V947" s="51"/>
      <c r="W947" s="51"/>
      <c r="X947" s="51"/>
      <c r="Y947" s="51"/>
      <c r="Z947" s="51"/>
      <c r="AA947" s="69"/>
      <c r="AB947" s="69"/>
      <c r="AC947" s="51"/>
      <c r="AD947" s="51"/>
    </row>
    <row r="948" spans="1:30" s="53" customFormat="1">
      <c r="A948"/>
      <c r="B948"/>
      <c r="C948" s="29"/>
      <c r="D948"/>
      <c r="E948"/>
      <c r="F948"/>
      <c r="G948"/>
      <c r="H948"/>
      <c r="I948"/>
      <c r="J948"/>
      <c r="K948"/>
      <c r="L948" s="69"/>
      <c r="M948" s="69"/>
      <c r="N948"/>
      <c r="O948"/>
      <c r="P948"/>
      <c r="Q948" s="38"/>
      <c r="R948" s="38"/>
      <c r="S948" s="51"/>
      <c r="T948" s="51"/>
      <c r="U948" s="51"/>
      <c r="V948" s="51"/>
      <c r="W948" s="51"/>
      <c r="X948" s="51"/>
      <c r="Y948" s="51"/>
      <c r="Z948" s="51"/>
      <c r="AA948" s="69"/>
      <c r="AB948" s="69"/>
      <c r="AC948" s="51"/>
      <c r="AD948" s="51"/>
    </row>
    <row r="949" spans="1:30" s="53" customFormat="1">
      <c r="A949"/>
      <c r="B949"/>
      <c r="C949" s="29"/>
      <c r="D949"/>
      <c r="E949"/>
      <c r="F949"/>
      <c r="G949"/>
      <c r="H949"/>
      <c r="I949"/>
      <c r="J949"/>
      <c r="K949"/>
      <c r="L949" s="69"/>
      <c r="M949" s="69"/>
      <c r="N949"/>
      <c r="O949"/>
      <c r="P949"/>
      <c r="Q949" s="38"/>
      <c r="R949" s="38"/>
      <c r="S949" s="51"/>
      <c r="T949" s="51"/>
      <c r="U949" s="51"/>
      <c r="V949" s="51"/>
      <c r="W949" s="51"/>
      <c r="X949" s="51"/>
      <c r="Y949" s="51"/>
      <c r="Z949" s="51"/>
      <c r="AA949" s="69"/>
      <c r="AB949" s="69"/>
      <c r="AC949" s="51"/>
      <c r="AD949" s="51"/>
    </row>
    <row r="950" spans="1:30" s="53" customFormat="1">
      <c r="A950"/>
      <c r="B950"/>
      <c r="C950" s="29"/>
      <c r="D950"/>
      <c r="E950"/>
      <c r="F950"/>
      <c r="G950"/>
      <c r="H950"/>
      <c r="I950"/>
      <c r="J950"/>
      <c r="K950"/>
      <c r="L950" s="69"/>
      <c r="M950" s="69"/>
      <c r="N950"/>
      <c r="O950"/>
      <c r="P950"/>
      <c r="Q950" s="38"/>
      <c r="R950" s="38"/>
      <c r="S950" s="51"/>
      <c r="T950" s="37"/>
      <c r="U950" s="37"/>
      <c r="V950" s="37"/>
      <c r="W950" s="37"/>
      <c r="X950" s="37"/>
      <c r="Y950" s="37"/>
      <c r="Z950" s="37"/>
      <c r="AA950" s="69"/>
      <c r="AB950" s="69"/>
      <c r="AC950" s="51"/>
      <c r="AD950" s="51"/>
    </row>
    <row r="951" spans="1:30" s="53" customFormat="1">
      <c r="A951"/>
      <c r="B951"/>
      <c r="C951" s="29"/>
      <c r="D951"/>
      <c r="E951"/>
      <c r="F951"/>
      <c r="G951"/>
      <c r="H951"/>
      <c r="I951"/>
      <c r="J951"/>
      <c r="K951"/>
      <c r="L951" s="69"/>
      <c r="M951" s="69"/>
      <c r="N951"/>
      <c r="O951"/>
      <c r="P951"/>
      <c r="Q951" s="38"/>
      <c r="R951" s="38"/>
      <c r="S951" s="37"/>
      <c r="T951" s="51"/>
      <c r="U951" s="51"/>
      <c r="V951" s="51"/>
      <c r="W951" s="51"/>
      <c r="X951" s="51"/>
      <c r="Y951" s="51"/>
      <c r="Z951" s="51"/>
      <c r="AA951" s="69"/>
      <c r="AB951" s="69"/>
      <c r="AC951" s="37"/>
      <c r="AD951" s="37"/>
    </row>
    <row r="952" spans="1:30" s="53" customFormat="1">
      <c r="A952"/>
      <c r="B952"/>
      <c r="C952" s="29"/>
      <c r="D952"/>
      <c r="E952"/>
      <c r="F952"/>
      <c r="G952"/>
      <c r="H952"/>
      <c r="I952"/>
      <c r="J952"/>
      <c r="K952"/>
      <c r="L952" s="69"/>
      <c r="M952" s="69"/>
      <c r="N952"/>
      <c r="O952"/>
      <c r="P952"/>
      <c r="Q952" s="38"/>
      <c r="R952" s="38"/>
      <c r="S952" s="51"/>
      <c r="T952" s="51"/>
      <c r="U952" s="51"/>
      <c r="V952" s="51"/>
      <c r="W952" s="51"/>
      <c r="X952" s="51"/>
      <c r="Y952" s="51"/>
      <c r="Z952" s="51"/>
      <c r="AA952" s="69"/>
      <c r="AB952" s="69"/>
      <c r="AC952" s="51"/>
      <c r="AD952" s="51"/>
    </row>
    <row r="953" spans="1:30" s="53" customFormat="1">
      <c r="A953"/>
      <c r="B953"/>
      <c r="C953" s="29"/>
      <c r="D953"/>
      <c r="E953"/>
      <c r="F953"/>
      <c r="G953"/>
      <c r="H953"/>
      <c r="I953"/>
      <c r="J953"/>
      <c r="K953"/>
      <c r="L953" s="69"/>
      <c r="M953" s="69"/>
      <c r="N953"/>
      <c r="O953"/>
      <c r="P953"/>
      <c r="Q953" s="38"/>
      <c r="R953" s="38"/>
      <c r="S953" s="51"/>
      <c r="T953" s="51"/>
      <c r="U953" s="51"/>
      <c r="V953" s="51"/>
      <c r="W953" s="51"/>
      <c r="X953" s="51"/>
      <c r="Y953" s="51"/>
      <c r="Z953" s="51"/>
      <c r="AA953" s="69"/>
      <c r="AB953" s="69"/>
      <c r="AC953" s="51"/>
      <c r="AD953" s="51"/>
    </row>
    <row r="954" spans="1:30" s="53" customFormat="1">
      <c r="A954"/>
      <c r="B954"/>
      <c r="C954" s="29"/>
      <c r="D954"/>
      <c r="E954"/>
      <c r="F954"/>
      <c r="G954"/>
      <c r="H954"/>
      <c r="I954"/>
      <c r="J954"/>
      <c r="K954"/>
      <c r="L954" s="69"/>
      <c r="M954" s="69"/>
      <c r="N954"/>
      <c r="O954"/>
      <c r="P954"/>
      <c r="Q954" s="38"/>
      <c r="R954" s="38"/>
      <c r="S954" s="51"/>
      <c r="T954" s="51"/>
      <c r="U954" s="51"/>
      <c r="V954" s="51"/>
      <c r="W954" s="51"/>
      <c r="X954" s="51"/>
      <c r="Y954" s="51"/>
      <c r="Z954" s="51"/>
      <c r="AA954" s="69"/>
      <c r="AB954" s="69"/>
      <c r="AC954" s="51"/>
      <c r="AD954" s="51"/>
    </row>
    <row r="955" spans="1:30" s="53" customFormat="1">
      <c r="A955"/>
      <c r="B955"/>
      <c r="C955" s="29"/>
      <c r="D955"/>
      <c r="E955"/>
      <c r="F955"/>
      <c r="G955"/>
      <c r="H955"/>
      <c r="I955"/>
      <c r="J955"/>
      <c r="K955"/>
      <c r="L955" s="69"/>
      <c r="M955" s="69"/>
      <c r="N955"/>
      <c r="O955"/>
      <c r="P955"/>
      <c r="Q955" s="38"/>
      <c r="R955" s="38"/>
      <c r="S955" s="51"/>
      <c r="T955" s="37"/>
      <c r="U955" s="37"/>
      <c r="V955" s="37"/>
      <c r="W955" s="37"/>
      <c r="X955" s="37"/>
      <c r="Y955" s="37"/>
      <c r="Z955" s="37"/>
      <c r="AA955" s="69"/>
      <c r="AB955" s="69"/>
      <c r="AC955" s="51"/>
      <c r="AD955" s="51"/>
    </row>
    <row r="956" spans="1:30" s="53" customFormat="1">
      <c r="A956"/>
      <c r="B956"/>
      <c r="C956" s="29"/>
      <c r="D956"/>
      <c r="E956"/>
      <c r="F956"/>
      <c r="G956"/>
      <c r="H956"/>
      <c r="I956"/>
      <c r="J956"/>
      <c r="K956"/>
      <c r="L956" s="69"/>
      <c r="M956" s="69"/>
      <c r="N956"/>
      <c r="O956"/>
      <c r="P956"/>
      <c r="Q956" s="38"/>
      <c r="R956" s="38"/>
      <c r="S956" s="37"/>
      <c r="T956" s="51"/>
      <c r="U956" s="51"/>
      <c r="V956" s="51"/>
      <c r="W956" s="51"/>
      <c r="X956" s="51"/>
      <c r="Y956" s="51"/>
      <c r="Z956" s="51"/>
      <c r="AA956" s="69"/>
      <c r="AB956" s="69"/>
      <c r="AC956" s="37"/>
      <c r="AD956" s="37"/>
    </row>
    <row r="957" spans="1:30" s="53" customFormat="1">
      <c r="A957"/>
      <c r="B957"/>
      <c r="C957" s="29"/>
      <c r="D957"/>
      <c r="E957"/>
      <c r="F957"/>
      <c r="G957"/>
      <c r="H957"/>
      <c r="I957"/>
      <c r="J957"/>
      <c r="K957"/>
      <c r="L957" s="69"/>
      <c r="M957" s="69"/>
      <c r="N957"/>
      <c r="O957"/>
      <c r="P957"/>
      <c r="Q957" s="38"/>
      <c r="R957" s="38"/>
      <c r="S957" s="51"/>
      <c r="T957" s="51"/>
      <c r="U957" s="51"/>
      <c r="V957" s="51"/>
      <c r="W957" s="51"/>
      <c r="X957" s="51"/>
      <c r="Y957" s="51"/>
      <c r="Z957" s="51"/>
      <c r="AA957" s="69"/>
      <c r="AB957" s="69"/>
      <c r="AC957" s="51"/>
      <c r="AD957" s="51"/>
    </row>
    <row r="958" spans="1:30" s="53" customFormat="1">
      <c r="A958"/>
      <c r="B958"/>
      <c r="C958" s="29"/>
      <c r="D958"/>
      <c r="E958"/>
      <c r="F958"/>
      <c r="G958"/>
      <c r="H958"/>
      <c r="I958"/>
      <c r="J958"/>
      <c r="K958"/>
      <c r="L958" s="69"/>
      <c r="M958" s="69"/>
      <c r="N958"/>
      <c r="O958"/>
      <c r="P958"/>
      <c r="Q958" s="38"/>
      <c r="R958" s="38"/>
      <c r="S958" s="51"/>
      <c r="T958" s="51"/>
      <c r="U958" s="51"/>
      <c r="V958" s="51"/>
      <c r="W958" s="51"/>
      <c r="X958" s="51"/>
      <c r="Y958" s="51"/>
      <c r="Z958" s="51"/>
      <c r="AA958" s="69"/>
      <c r="AB958" s="69"/>
      <c r="AC958" s="51"/>
      <c r="AD958" s="51"/>
    </row>
    <row r="959" spans="1:30" s="53" customFormat="1">
      <c r="A959"/>
      <c r="B959"/>
      <c r="C959" s="29"/>
      <c r="D959"/>
      <c r="E959"/>
      <c r="F959"/>
      <c r="G959"/>
      <c r="H959"/>
      <c r="I959"/>
      <c r="J959"/>
      <c r="K959"/>
      <c r="L959" s="69"/>
      <c r="M959" s="69"/>
      <c r="N959"/>
      <c r="O959"/>
      <c r="P959"/>
      <c r="Q959" s="38"/>
      <c r="R959" s="38"/>
      <c r="S959" s="51"/>
      <c r="T959" s="51"/>
      <c r="U959" s="51"/>
      <c r="V959" s="51"/>
      <c r="W959" s="51"/>
      <c r="X959" s="51"/>
      <c r="Y959" s="51"/>
      <c r="Z959" s="51"/>
      <c r="AA959" s="69"/>
      <c r="AB959" s="69"/>
      <c r="AC959" s="51"/>
      <c r="AD959" s="51"/>
    </row>
    <row r="960" spans="1:30" s="53" customFormat="1">
      <c r="A960"/>
      <c r="B960"/>
      <c r="C960" s="29"/>
      <c r="D960"/>
      <c r="E960"/>
      <c r="F960"/>
      <c r="G960"/>
      <c r="H960"/>
      <c r="I960"/>
      <c r="J960"/>
      <c r="K960"/>
      <c r="L960" s="69"/>
      <c r="M960" s="69"/>
      <c r="N960"/>
      <c r="O960"/>
      <c r="P960"/>
      <c r="Q960" s="38"/>
      <c r="R960" s="38"/>
      <c r="S960" s="51"/>
      <c r="T960" s="37"/>
      <c r="U960" s="37"/>
      <c r="V960" s="37"/>
      <c r="W960" s="37"/>
      <c r="X960" s="37"/>
      <c r="Y960" s="37"/>
      <c r="Z960" s="37"/>
      <c r="AA960" s="69"/>
      <c r="AB960" s="69"/>
      <c r="AC960" s="51"/>
      <c r="AD960" s="51"/>
    </row>
    <row r="961" spans="1:30" s="53" customFormat="1">
      <c r="A961"/>
      <c r="B961"/>
      <c r="C961" s="29"/>
      <c r="D961"/>
      <c r="E961"/>
      <c r="F961"/>
      <c r="G961"/>
      <c r="H961"/>
      <c r="I961"/>
      <c r="J961"/>
      <c r="K961"/>
      <c r="L961" s="69"/>
      <c r="M961" s="69"/>
      <c r="N961"/>
      <c r="O961"/>
      <c r="P961"/>
      <c r="Q961" s="38"/>
      <c r="R961" s="38"/>
      <c r="S961" s="37"/>
      <c r="T961" s="51"/>
      <c r="U961" s="51"/>
      <c r="V961" s="51"/>
      <c r="W961" s="51"/>
      <c r="X961" s="51"/>
      <c r="Y961" s="51"/>
      <c r="Z961" s="51"/>
      <c r="AA961" s="69"/>
      <c r="AB961" s="69"/>
      <c r="AC961" s="37"/>
      <c r="AD961" s="37"/>
    </row>
    <row r="962" spans="1:30" s="51" customFormat="1">
      <c r="A962"/>
      <c r="B962"/>
      <c r="C962" s="29"/>
      <c r="D962"/>
      <c r="E962"/>
      <c r="F962"/>
      <c r="G962"/>
      <c r="H962"/>
      <c r="I962"/>
      <c r="J962"/>
      <c r="K962"/>
      <c r="L962" s="69"/>
      <c r="M962" s="69"/>
      <c r="N962"/>
      <c r="O962"/>
      <c r="P962"/>
      <c r="Q962" s="38"/>
      <c r="R962" s="38"/>
      <c r="AA962" s="69"/>
      <c r="AB962" s="69"/>
    </row>
    <row r="963" spans="1:30" s="53" customFormat="1">
      <c r="A963"/>
      <c r="B963"/>
      <c r="C963" s="29"/>
      <c r="D963"/>
      <c r="E963"/>
      <c r="F963"/>
      <c r="G963"/>
      <c r="H963"/>
      <c r="I963"/>
      <c r="J963"/>
      <c r="K963"/>
      <c r="L963" s="69"/>
      <c r="M963" s="69"/>
      <c r="N963"/>
      <c r="O963"/>
      <c r="P963"/>
      <c r="Q963" s="38"/>
      <c r="R963" s="38"/>
      <c r="S963" s="51"/>
      <c r="T963" s="51"/>
      <c r="U963" s="51"/>
      <c r="V963" s="51"/>
      <c r="W963" s="51"/>
      <c r="X963" s="51"/>
      <c r="Y963" s="51"/>
      <c r="Z963" s="51"/>
      <c r="AA963" s="69"/>
      <c r="AB963" s="69"/>
      <c r="AC963" s="51"/>
      <c r="AD963" s="51"/>
    </row>
    <row r="964" spans="1:30" s="53" customFormat="1">
      <c r="A964"/>
      <c r="B964"/>
      <c r="C964" s="29"/>
      <c r="D964"/>
      <c r="E964"/>
      <c r="F964"/>
      <c r="G964"/>
      <c r="H964"/>
      <c r="I964"/>
      <c r="J964"/>
      <c r="K964"/>
      <c r="L964" s="69"/>
      <c r="M964" s="69"/>
      <c r="N964"/>
      <c r="O964"/>
      <c r="P964"/>
      <c r="Q964" s="38"/>
      <c r="R964" s="38"/>
      <c r="S964" s="51"/>
      <c r="T964" s="51"/>
      <c r="U964" s="51"/>
      <c r="V964" s="51"/>
      <c r="W964" s="51"/>
      <c r="X964" s="51"/>
      <c r="Y964" s="51"/>
      <c r="Z964" s="51"/>
      <c r="AA964" s="69"/>
      <c r="AB964" s="69"/>
      <c r="AC964" s="51"/>
      <c r="AD964" s="51"/>
    </row>
    <row r="965" spans="1:30" s="53" customFormat="1">
      <c r="A965"/>
      <c r="B965"/>
      <c r="C965" s="29"/>
      <c r="D965"/>
      <c r="E965"/>
      <c r="F965"/>
      <c r="G965"/>
      <c r="H965"/>
      <c r="I965"/>
      <c r="J965"/>
      <c r="K965"/>
      <c r="L965" s="69"/>
      <c r="M965" s="69"/>
      <c r="N965"/>
      <c r="O965"/>
      <c r="P965"/>
      <c r="Q965" s="38"/>
      <c r="R965" s="38"/>
      <c r="S965" s="51"/>
      <c r="T965"/>
      <c r="U965"/>
      <c r="V965"/>
      <c r="W965"/>
      <c r="X965"/>
      <c r="Y965"/>
      <c r="Z965"/>
      <c r="AA965" s="69"/>
      <c r="AB965" s="69"/>
      <c r="AC965" s="51"/>
      <c r="AD965" s="51"/>
    </row>
    <row r="966" spans="1:30" s="53" customFormat="1">
      <c r="A966"/>
      <c r="B966"/>
      <c r="C966" s="29"/>
      <c r="D966"/>
      <c r="E966"/>
      <c r="F966"/>
      <c r="G966"/>
      <c r="H966"/>
      <c r="I966"/>
      <c r="J966"/>
      <c r="K966"/>
      <c r="L966" s="69"/>
      <c r="M966" s="69"/>
      <c r="N966"/>
      <c r="O966"/>
      <c r="P966"/>
      <c r="Q966" s="38"/>
      <c r="R966" s="38"/>
      <c r="S966"/>
      <c r="T966" s="51"/>
      <c r="U966" s="51"/>
      <c r="V966" s="51"/>
      <c r="W966" s="51"/>
      <c r="X966" s="51"/>
      <c r="Y966" s="51"/>
      <c r="Z966" s="51"/>
      <c r="AA966" s="69"/>
      <c r="AB966" s="69"/>
      <c r="AC966"/>
      <c r="AD966"/>
    </row>
    <row r="967" spans="1:30" s="53" customFormat="1">
      <c r="A967"/>
      <c r="B967"/>
      <c r="C967" s="29"/>
      <c r="D967"/>
      <c r="E967"/>
      <c r="F967"/>
      <c r="G967"/>
      <c r="H967"/>
      <c r="I967"/>
      <c r="J967"/>
      <c r="K967"/>
      <c r="L967" s="69"/>
      <c r="M967" s="69"/>
      <c r="N967"/>
      <c r="O967"/>
      <c r="P967"/>
      <c r="Q967" s="38"/>
      <c r="R967" s="38"/>
      <c r="S967" s="51"/>
      <c r="T967" s="51"/>
      <c r="U967" s="51"/>
      <c r="V967" s="51"/>
      <c r="W967" s="51"/>
      <c r="X967" s="51"/>
      <c r="Y967" s="51"/>
      <c r="Z967" s="51"/>
      <c r="AA967" s="69"/>
      <c r="AB967" s="69"/>
      <c r="AC967" s="51"/>
      <c r="AD967" s="51"/>
    </row>
    <row r="968" spans="1:30" s="53" customFormat="1">
      <c r="A968"/>
      <c r="B968"/>
      <c r="C968" s="29"/>
      <c r="D968"/>
      <c r="E968"/>
      <c r="F968"/>
      <c r="G968"/>
      <c r="H968"/>
      <c r="I968"/>
      <c r="J968"/>
      <c r="K968"/>
      <c r="L968" s="69"/>
      <c r="M968" s="69"/>
      <c r="N968"/>
      <c r="O968"/>
      <c r="P968"/>
      <c r="Q968" s="38"/>
      <c r="R968" s="38"/>
      <c r="S968" s="51"/>
      <c r="T968" s="51"/>
      <c r="U968" s="51"/>
      <c r="V968" s="51"/>
      <c r="W968" s="51"/>
      <c r="X968" s="51"/>
      <c r="Y968" s="51"/>
      <c r="Z968" s="51"/>
      <c r="AA968" s="69"/>
      <c r="AB968" s="69"/>
      <c r="AC968" s="51"/>
      <c r="AD968" s="51"/>
    </row>
    <row r="969" spans="1:30" s="53" customFormat="1">
      <c r="A969"/>
      <c r="B969"/>
      <c r="C969" s="29"/>
      <c r="D969"/>
      <c r="E969"/>
      <c r="F969"/>
      <c r="G969"/>
      <c r="H969"/>
      <c r="I969"/>
      <c r="J969"/>
      <c r="K969"/>
      <c r="L969" s="69"/>
      <c r="M969" s="69"/>
      <c r="N969"/>
      <c r="O969"/>
      <c r="P969"/>
      <c r="Q969" s="38"/>
      <c r="R969" s="38"/>
      <c r="S969" s="51"/>
      <c r="T969" s="51"/>
      <c r="U969" s="51"/>
      <c r="V969" s="51"/>
      <c r="W969" s="51"/>
      <c r="X969" s="51"/>
      <c r="Y969" s="51"/>
      <c r="Z969" s="51"/>
      <c r="AA969" s="69"/>
      <c r="AB969" s="69"/>
      <c r="AC969" s="51"/>
      <c r="AD969" s="51"/>
    </row>
    <row r="970" spans="1:30" s="53" customFormat="1">
      <c r="A970"/>
      <c r="B970"/>
      <c r="C970" s="29"/>
      <c r="D970"/>
      <c r="E970"/>
      <c r="F970"/>
      <c r="G970"/>
      <c r="H970"/>
      <c r="I970"/>
      <c r="J970"/>
      <c r="K970"/>
      <c r="L970" s="69"/>
      <c r="M970" s="69"/>
      <c r="N970"/>
      <c r="O970"/>
      <c r="P970"/>
      <c r="Q970" s="38"/>
      <c r="R970" s="38"/>
      <c r="S970" s="51"/>
      <c r="T970" s="37"/>
      <c r="U970" s="37"/>
      <c r="V970" s="37"/>
      <c r="W970" s="37"/>
      <c r="X970" s="37"/>
      <c r="Y970" s="37"/>
      <c r="Z970" s="37"/>
      <c r="AA970" s="69"/>
      <c r="AB970" s="69"/>
      <c r="AC970" s="51"/>
      <c r="AD970" s="51"/>
    </row>
    <row r="971" spans="1:30" s="53" customFormat="1">
      <c r="A971"/>
      <c r="B971"/>
      <c r="C971" s="29"/>
      <c r="D971"/>
      <c r="E971"/>
      <c r="F971"/>
      <c r="G971"/>
      <c r="H971"/>
      <c r="I971"/>
      <c r="J971"/>
      <c r="K971"/>
      <c r="L971" s="69"/>
      <c r="M971" s="69"/>
      <c r="N971"/>
      <c r="O971"/>
      <c r="P971"/>
      <c r="Q971" s="38"/>
      <c r="R971" s="38"/>
      <c r="S971" s="37"/>
      <c r="T971" s="51"/>
      <c r="U971" s="51"/>
      <c r="V971" s="51"/>
      <c r="W971" s="51"/>
      <c r="X971" s="51"/>
      <c r="Y971" s="51"/>
      <c r="Z971" s="51"/>
      <c r="AA971" s="69"/>
      <c r="AB971" s="69"/>
      <c r="AC971" s="37"/>
      <c r="AD971" s="37"/>
    </row>
    <row r="972" spans="1:30" s="53" customFormat="1">
      <c r="A972"/>
      <c r="B972"/>
      <c r="C972" s="29"/>
      <c r="D972"/>
      <c r="E972"/>
      <c r="F972"/>
      <c r="G972"/>
      <c r="H972"/>
      <c r="I972"/>
      <c r="J972"/>
      <c r="K972"/>
      <c r="L972" s="69"/>
      <c r="M972" s="69"/>
      <c r="N972"/>
      <c r="O972"/>
      <c r="P972"/>
      <c r="Q972" s="38"/>
      <c r="R972" s="38"/>
      <c r="S972" s="51"/>
      <c r="T972" s="51"/>
      <c r="U972" s="51"/>
      <c r="V972" s="51"/>
      <c r="W972" s="51"/>
      <c r="X972" s="51"/>
      <c r="Y972" s="51"/>
      <c r="Z972" s="51"/>
      <c r="AA972" s="69"/>
      <c r="AB972" s="69"/>
      <c r="AC972" s="51"/>
      <c r="AD972" s="51"/>
    </row>
    <row r="973" spans="1:30" s="53" customFormat="1">
      <c r="A973"/>
      <c r="B973"/>
      <c r="C973" s="29"/>
      <c r="D973"/>
      <c r="E973"/>
      <c r="F973"/>
      <c r="G973"/>
      <c r="H973"/>
      <c r="I973"/>
      <c r="J973"/>
      <c r="K973"/>
      <c r="L973" s="69"/>
      <c r="M973" s="69"/>
      <c r="N973"/>
      <c r="O973"/>
      <c r="P973"/>
      <c r="Q973" s="38"/>
      <c r="R973" s="38"/>
      <c r="S973" s="51"/>
      <c r="T973" s="51"/>
      <c r="U973" s="51"/>
      <c r="V973" s="51"/>
      <c r="W973" s="51"/>
      <c r="X973" s="51"/>
      <c r="Y973" s="51"/>
      <c r="Z973" s="51"/>
      <c r="AA973" s="69"/>
      <c r="AB973" s="69"/>
      <c r="AC973" s="51"/>
      <c r="AD973" s="51"/>
    </row>
    <row r="974" spans="1:30" s="53" customFormat="1">
      <c r="A974"/>
      <c r="B974"/>
      <c r="C974" s="29"/>
      <c r="D974"/>
      <c r="E974"/>
      <c r="F974"/>
      <c r="G974"/>
      <c r="H974"/>
      <c r="I974"/>
      <c r="J974"/>
      <c r="K974"/>
      <c r="L974" s="69"/>
      <c r="M974" s="69"/>
      <c r="N974"/>
      <c r="O974"/>
      <c r="P974"/>
      <c r="Q974" s="38"/>
      <c r="R974" s="38"/>
      <c r="S974" s="51"/>
      <c r="T974" s="51"/>
      <c r="U974" s="51"/>
      <c r="V974" s="51"/>
      <c r="W974" s="51"/>
      <c r="X974" s="51"/>
      <c r="Y974" s="51"/>
      <c r="Z974" s="51"/>
      <c r="AA974" s="69"/>
      <c r="AB974" s="69"/>
      <c r="AC974" s="51"/>
      <c r="AD974" s="51"/>
    </row>
    <row r="975" spans="1:30" s="53" customFormat="1">
      <c r="A975"/>
      <c r="B975"/>
      <c r="C975" s="29"/>
      <c r="D975"/>
      <c r="E975"/>
      <c r="F975"/>
      <c r="G975"/>
      <c r="H975"/>
      <c r="I975"/>
      <c r="J975"/>
      <c r="K975"/>
      <c r="L975" s="69"/>
      <c r="M975" s="69"/>
      <c r="N975"/>
      <c r="O975"/>
      <c r="P975"/>
      <c r="Q975" s="38"/>
      <c r="R975" s="38"/>
      <c r="S975" s="51"/>
      <c r="T975" s="37"/>
      <c r="U975" s="37"/>
      <c r="V975" s="37"/>
      <c r="W975" s="37"/>
      <c r="X975" s="37"/>
      <c r="Y975" s="37"/>
      <c r="Z975" s="37"/>
      <c r="AA975" s="69"/>
      <c r="AB975" s="69"/>
      <c r="AC975" s="51"/>
      <c r="AD975" s="51"/>
    </row>
    <row r="976" spans="1:30" s="53" customFormat="1">
      <c r="A976"/>
      <c r="B976"/>
      <c r="C976" s="29"/>
      <c r="D976"/>
      <c r="E976"/>
      <c r="F976"/>
      <c r="G976"/>
      <c r="H976"/>
      <c r="I976"/>
      <c r="J976"/>
      <c r="K976"/>
      <c r="L976" s="69"/>
      <c r="M976" s="69"/>
      <c r="N976"/>
      <c r="O976"/>
      <c r="P976"/>
      <c r="Q976" s="38"/>
      <c r="R976" s="38"/>
      <c r="S976" s="37"/>
      <c r="T976" s="51"/>
      <c r="U976" s="51"/>
      <c r="V976" s="51"/>
      <c r="W976" s="51"/>
      <c r="X976" s="51"/>
      <c r="Y976" s="51"/>
      <c r="Z976" s="51"/>
      <c r="AA976" s="69"/>
      <c r="AB976" s="69"/>
      <c r="AC976" s="37"/>
      <c r="AD976" s="37"/>
    </row>
    <row r="977" spans="1:30" s="53" customFormat="1">
      <c r="A977"/>
      <c r="B977"/>
      <c r="C977" s="29"/>
      <c r="D977"/>
      <c r="E977"/>
      <c r="F977"/>
      <c r="G977"/>
      <c r="H977"/>
      <c r="I977"/>
      <c r="J977"/>
      <c r="K977"/>
      <c r="L977" s="69"/>
      <c r="M977" s="69"/>
      <c r="N977"/>
      <c r="O977"/>
      <c r="P977"/>
      <c r="Q977" s="38"/>
      <c r="R977" s="38"/>
      <c r="S977" s="51"/>
      <c r="T977" s="51"/>
      <c r="U977" s="51"/>
      <c r="V977" s="51"/>
      <c r="W977" s="51"/>
      <c r="X977" s="51"/>
      <c r="Y977" s="51"/>
      <c r="Z977" s="51"/>
      <c r="AA977" s="69"/>
      <c r="AB977" s="69"/>
      <c r="AC977" s="51"/>
      <c r="AD977" s="51"/>
    </row>
    <row r="978" spans="1:30" s="53" customFormat="1">
      <c r="A978"/>
      <c r="B978"/>
      <c r="C978" s="29"/>
      <c r="D978"/>
      <c r="E978"/>
      <c r="F978"/>
      <c r="G978"/>
      <c r="H978"/>
      <c r="I978"/>
      <c r="J978"/>
      <c r="K978"/>
      <c r="L978" s="69"/>
      <c r="M978" s="69"/>
      <c r="N978"/>
      <c r="O978"/>
      <c r="P978"/>
      <c r="Q978" s="38"/>
      <c r="R978" s="38"/>
      <c r="S978" s="51"/>
      <c r="T978" s="51"/>
      <c r="U978" s="51"/>
      <c r="V978" s="51"/>
      <c r="W978" s="51"/>
      <c r="X978" s="51"/>
      <c r="Y978" s="51"/>
      <c r="Z978" s="51"/>
      <c r="AA978" s="69"/>
      <c r="AB978" s="69"/>
      <c r="AC978" s="51"/>
      <c r="AD978" s="51"/>
    </row>
    <row r="979" spans="1:30" s="53" customFormat="1">
      <c r="A979"/>
      <c r="B979"/>
      <c r="C979" s="29"/>
      <c r="D979"/>
      <c r="E979"/>
      <c r="F979"/>
      <c r="G979"/>
      <c r="H979"/>
      <c r="I979"/>
      <c r="J979"/>
      <c r="K979"/>
      <c r="L979" s="69"/>
      <c r="M979" s="69"/>
      <c r="N979"/>
      <c r="O979"/>
      <c r="P979"/>
      <c r="Q979" s="38"/>
      <c r="R979" s="38"/>
      <c r="S979" s="51"/>
      <c r="T979" s="51"/>
      <c r="U979" s="51"/>
      <c r="V979" s="51"/>
      <c r="W979" s="51"/>
      <c r="X979" s="51"/>
      <c r="Y979" s="51"/>
      <c r="Z979" s="51"/>
      <c r="AA979" s="69"/>
      <c r="AB979" s="69"/>
      <c r="AC979" s="51"/>
      <c r="AD979" s="51"/>
    </row>
    <row r="980" spans="1:30" s="53" customFormat="1">
      <c r="A980"/>
      <c r="B980"/>
      <c r="C980" s="29"/>
      <c r="D980"/>
      <c r="E980"/>
      <c r="F980"/>
      <c r="G980"/>
      <c r="H980"/>
      <c r="I980"/>
      <c r="J980"/>
      <c r="K980"/>
      <c r="L980" s="69"/>
      <c r="M980" s="69"/>
      <c r="N980"/>
      <c r="O980"/>
      <c r="P980"/>
      <c r="Q980" s="38"/>
      <c r="R980" s="38"/>
      <c r="S980" s="51"/>
      <c r="T980" s="37"/>
      <c r="U980" s="37"/>
      <c r="V980" s="37"/>
      <c r="W980" s="37"/>
      <c r="X980" s="37"/>
      <c r="Y980" s="37"/>
      <c r="Z980" s="37"/>
      <c r="AA980" s="69"/>
      <c r="AB980" s="69"/>
      <c r="AC980" s="51"/>
      <c r="AD980" s="51"/>
    </row>
    <row r="981" spans="1:30" s="53" customFormat="1">
      <c r="A981"/>
      <c r="B981"/>
      <c r="C981" s="29"/>
      <c r="D981"/>
      <c r="E981"/>
      <c r="F981"/>
      <c r="G981"/>
      <c r="H981"/>
      <c r="I981"/>
      <c r="J981"/>
      <c r="K981"/>
      <c r="L981" s="69"/>
      <c r="M981" s="69"/>
      <c r="N981"/>
      <c r="O981"/>
      <c r="P981"/>
      <c r="Q981" s="38"/>
      <c r="R981" s="38"/>
      <c r="S981" s="37"/>
      <c r="T981" s="51"/>
      <c r="U981" s="51"/>
      <c r="V981" s="51"/>
      <c r="W981" s="51"/>
      <c r="X981" s="51"/>
      <c r="Y981" s="51"/>
      <c r="Z981" s="51"/>
      <c r="AA981" s="69"/>
      <c r="AB981" s="69"/>
      <c r="AC981" s="37"/>
      <c r="AD981" s="37"/>
    </row>
    <row r="982" spans="1:30" s="53" customFormat="1">
      <c r="A982"/>
      <c r="B982"/>
      <c r="C982" s="29"/>
      <c r="D982"/>
      <c r="E982"/>
      <c r="F982"/>
      <c r="G982"/>
      <c r="H982"/>
      <c r="I982"/>
      <c r="J982"/>
      <c r="K982"/>
      <c r="L982" s="69"/>
      <c r="M982" s="69"/>
      <c r="N982"/>
      <c r="O982"/>
      <c r="P982"/>
      <c r="Q982" s="38"/>
      <c r="R982" s="38"/>
      <c r="S982" s="51"/>
      <c r="T982" s="51"/>
      <c r="U982" s="51"/>
      <c r="V982" s="51"/>
      <c r="W982" s="51"/>
      <c r="X982" s="51"/>
      <c r="Y982" s="51"/>
      <c r="Z982" s="51"/>
      <c r="AA982" s="69"/>
      <c r="AB982" s="69"/>
      <c r="AC982" s="51"/>
      <c r="AD982" s="51"/>
    </row>
    <row r="983" spans="1:30" s="53" customFormat="1">
      <c r="A983"/>
      <c r="B983"/>
      <c r="C983" s="29"/>
      <c r="D983"/>
      <c r="E983"/>
      <c r="F983"/>
      <c r="G983"/>
      <c r="H983"/>
      <c r="I983"/>
      <c r="J983"/>
      <c r="K983"/>
      <c r="L983" s="69"/>
      <c r="M983" s="69"/>
      <c r="N983"/>
      <c r="O983"/>
      <c r="P983"/>
      <c r="Q983" s="38"/>
      <c r="R983" s="38"/>
      <c r="S983" s="51"/>
      <c r="T983" s="51"/>
      <c r="U983" s="51"/>
      <c r="V983" s="51"/>
      <c r="W983" s="51"/>
      <c r="X983" s="51"/>
      <c r="Y983" s="51"/>
      <c r="Z983" s="51"/>
      <c r="AA983" s="69"/>
      <c r="AB983" s="69"/>
      <c r="AC983" s="51"/>
      <c r="AD983" s="51"/>
    </row>
    <row r="984" spans="1:30" s="53" customFormat="1">
      <c r="A984"/>
      <c r="B984"/>
      <c r="C984" s="29"/>
      <c r="D984"/>
      <c r="E984"/>
      <c r="F984"/>
      <c r="G984"/>
      <c r="H984"/>
      <c r="I984"/>
      <c r="J984"/>
      <c r="K984"/>
      <c r="L984" s="69"/>
      <c r="M984" s="69"/>
      <c r="N984"/>
      <c r="O984"/>
      <c r="P984"/>
      <c r="Q984" s="38"/>
      <c r="R984" s="38"/>
      <c r="S984" s="51"/>
      <c r="T984" s="51"/>
      <c r="U984" s="51"/>
      <c r="V984" s="51"/>
      <c r="W984" s="51"/>
      <c r="X984" s="51"/>
      <c r="Y984" s="51"/>
      <c r="Z984" s="51"/>
      <c r="AA984" s="69"/>
      <c r="AB984" s="69"/>
      <c r="AC984" s="51"/>
      <c r="AD984" s="51"/>
    </row>
    <row r="985" spans="1:30" s="53" customFormat="1">
      <c r="A985"/>
      <c r="B985"/>
      <c r="C985" s="29"/>
      <c r="D985"/>
      <c r="E985"/>
      <c r="F985"/>
      <c r="G985"/>
      <c r="H985"/>
      <c r="I985"/>
      <c r="J985"/>
      <c r="K985"/>
      <c r="L985" s="69"/>
      <c r="M985" s="69"/>
      <c r="N985"/>
      <c r="O985"/>
      <c r="P985"/>
      <c r="Q985" s="38"/>
      <c r="R985" s="38"/>
      <c r="S985" s="51"/>
      <c r="T985" s="37"/>
      <c r="U985" s="37"/>
      <c r="V985" s="37"/>
      <c r="W985" s="37"/>
      <c r="X985" s="37"/>
      <c r="Y985" s="37"/>
      <c r="Z985" s="37"/>
      <c r="AA985" s="69"/>
      <c r="AB985" s="69"/>
      <c r="AC985" s="51"/>
      <c r="AD985" s="51"/>
    </row>
    <row r="986" spans="1:30" s="53" customFormat="1">
      <c r="A986"/>
      <c r="B986"/>
      <c r="C986" s="29"/>
      <c r="D986"/>
      <c r="E986"/>
      <c r="F986"/>
      <c r="G986"/>
      <c r="H986"/>
      <c r="I986"/>
      <c r="J986"/>
      <c r="K986"/>
      <c r="L986" s="69"/>
      <c r="M986" s="69"/>
      <c r="N986"/>
      <c r="O986"/>
      <c r="P986"/>
      <c r="Q986" s="38"/>
      <c r="R986" s="38"/>
      <c r="S986" s="37"/>
      <c r="T986" s="51"/>
      <c r="U986" s="51"/>
      <c r="V986" s="51"/>
      <c r="W986" s="51"/>
      <c r="X986" s="51"/>
      <c r="Y986" s="51"/>
      <c r="Z986" s="51"/>
      <c r="AA986" s="69"/>
      <c r="AB986" s="69"/>
      <c r="AC986" s="37"/>
      <c r="AD986" s="37"/>
    </row>
    <row r="987" spans="1:30" s="51" customFormat="1">
      <c r="A987"/>
      <c r="B987"/>
      <c r="C987" s="29"/>
      <c r="D987"/>
      <c r="E987"/>
      <c r="F987"/>
      <c r="G987"/>
      <c r="H987"/>
      <c r="I987"/>
      <c r="J987"/>
      <c r="K987"/>
      <c r="L987" s="69"/>
      <c r="M987" s="69"/>
      <c r="N987"/>
      <c r="O987"/>
      <c r="P987"/>
      <c r="Q987" s="38"/>
      <c r="R987" s="38"/>
      <c r="AA987" s="69"/>
      <c r="AB987" s="69"/>
    </row>
    <row r="988" spans="1:30" s="53" customFormat="1">
      <c r="A988"/>
      <c r="B988"/>
      <c r="C988" s="29"/>
      <c r="D988"/>
      <c r="E988"/>
      <c r="F988"/>
      <c r="G988"/>
      <c r="H988"/>
      <c r="I988"/>
      <c r="J988"/>
      <c r="K988"/>
      <c r="L988" s="69"/>
      <c r="M988" s="69"/>
      <c r="N988"/>
      <c r="O988"/>
      <c r="P988"/>
      <c r="Q988" s="38"/>
      <c r="R988" s="38"/>
      <c r="S988" s="51"/>
      <c r="T988" s="51"/>
      <c r="U988" s="51"/>
      <c r="V988" s="51"/>
      <c r="W988" s="51"/>
      <c r="X988" s="51"/>
      <c r="Y988" s="51"/>
      <c r="Z988" s="51"/>
      <c r="AA988" s="69"/>
      <c r="AB988" s="69"/>
      <c r="AC988" s="51"/>
      <c r="AD988" s="51"/>
    </row>
    <row r="989" spans="1:30" s="53" customFormat="1">
      <c r="A989"/>
      <c r="B989"/>
      <c r="C989" s="29"/>
      <c r="D989"/>
      <c r="E989"/>
      <c r="F989"/>
      <c r="G989"/>
      <c r="H989"/>
      <c r="I989"/>
      <c r="J989"/>
      <c r="K989"/>
      <c r="L989" s="69"/>
      <c r="M989" s="69"/>
      <c r="N989"/>
      <c r="O989"/>
      <c r="P989"/>
      <c r="Q989" s="38"/>
      <c r="R989" s="38"/>
      <c r="S989" s="51"/>
      <c r="T989" s="51"/>
      <c r="U989" s="51"/>
      <c r="V989" s="51"/>
      <c r="W989" s="51"/>
      <c r="X989" s="51"/>
      <c r="Y989" s="51"/>
      <c r="Z989" s="51"/>
      <c r="AA989" s="69"/>
      <c r="AB989" s="69"/>
      <c r="AC989" s="51"/>
      <c r="AD989" s="51"/>
    </row>
    <row r="990" spans="1:30" s="53" customFormat="1">
      <c r="A990"/>
      <c r="B990"/>
      <c r="C990" s="29"/>
      <c r="D990"/>
      <c r="E990"/>
      <c r="F990"/>
      <c r="G990"/>
      <c r="H990"/>
      <c r="I990"/>
      <c r="J990"/>
      <c r="K990"/>
      <c r="L990" s="69"/>
      <c r="M990" s="69"/>
      <c r="N990"/>
      <c r="O990"/>
      <c r="P990"/>
      <c r="Q990" s="38"/>
      <c r="R990" s="38"/>
      <c r="S990" s="51"/>
      <c r="T990"/>
      <c r="U990"/>
      <c r="V990"/>
      <c r="W990"/>
      <c r="X990"/>
      <c r="Y990"/>
      <c r="Z990"/>
      <c r="AA990" s="69"/>
      <c r="AB990" s="69"/>
      <c r="AC990" s="51"/>
      <c r="AD990" s="51"/>
    </row>
    <row r="991" spans="1:30" s="53" customFormat="1">
      <c r="A991"/>
      <c r="B991"/>
      <c r="C991" s="29"/>
      <c r="D991"/>
      <c r="E991"/>
      <c r="F991"/>
      <c r="G991"/>
      <c r="H991"/>
      <c r="I991"/>
      <c r="J991"/>
      <c r="K991"/>
      <c r="L991" s="69"/>
      <c r="M991" s="69"/>
      <c r="N991"/>
      <c r="O991"/>
      <c r="P991"/>
      <c r="Q991" s="38"/>
      <c r="R991" s="38"/>
      <c r="S991"/>
      <c r="T991" s="51"/>
      <c r="U991" s="51"/>
      <c r="V991" s="51"/>
      <c r="W991" s="51"/>
      <c r="X991" s="51"/>
      <c r="Y991" s="51"/>
      <c r="Z991" s="51"/>
      <c r="AA991" s="69"/>
      <c r="AB991" s="69"/>
      <c r="AC991"/>
      <c r="AD991"/>
    </row>
    <row r="992" spans="1:30" s="53" customFormat="1">
      <c r="A992"/>
      <c r="B992"/>
      <c r="C992" s="29"/>
      <c r="D992"/>
      <c r="E992"/>
      <c r="F992"/>
      <c r="G992"/>
      <c r="H992"/>
      <c r="I992"/>
      <c r="J992"/>
      <c r="K992"/>
      <c r="L992" s="69"/>
      <c r="M992" s="69"/>
      <c r="N992"/>
      <c r="O992"/>
      <c r="P992"/>
      <c r="Q992" s="38"/>
      <c r="R992" s="38"/>
      <c r="S992" s="51"/>
      <c r="T992" s="51"/>
      <c r="U992" s="51"/>
      <c r="V992" s="51"/>
      <c r="W992" s="51"/>
      <c r="X992" s="51"/>
      <c r="Y992" s="51"/>
      <c r="Z992" s="51"/>
      <c r="AA992" s="69"/>
      <c r="AB992" s="69"/>
      <c r="AC992" s="51"/>
      <c r="AD992" s="51"/>
    </row>
    <row r="993" spans="1:30" s="53" customFormat="1">
      <c r="A993"/>
      <c r="B993"/>
      <c r="C993" s="29"/>
      <c r="D993"/>
      <c r="E993"/>
      <c r="F993"/>
      <c r="G993"/>
      <c r="H993"/>
      <c r="I993"/>
      <c r="J993"/>
      <c r="K993"/>
      <c r="L993" s="69"/>
      <c r="M993" s="69"/>
      <c r="N993"/>
      <c r="O993"/>
      <c r="P993"/>
      <c r="Q993" s="38"/>
      <c r="R993" s="38"/>
      <c r="S993" s="51"/>
      <c r="T993" s="51"/>
      <c r="U993" s="51"/>
      <c r="V993" s="51"/>
      <c r="W993" s="51"/>
      <c r="X993" s="51"/>
      <c r="Y993" s="51"/>
      <c r="Z993" s="51"/>
      <c r="AA993" s="69"/>
      <c r="AB993" s="69"/>
      <c r="AC993" s="51"/>
      <c r="AD993" s="51"/>
    </row>
    <row r="994" spans="1:30" s="53" customFormat="1">
      <c r="A994"/>
      <c r="B994"/>
      <c r="C994" s="29"/>
      <c r="D994"/>
      <c r="E994"/>
      <c r="F994"/>
      <c r="G994"/>
      <c r="H994"/>
      <c r="I994"/>
      <c r="J994"/>
      <c r="K994"/>
      <c r="L994" s="69"/>
      <c r="M994" s="69"/>
      <c r="N994"/>
      <c r="O994"/>
      <c r="P994"/>
      <c r="Q994" s="38"/>
      <c r="R994" s="38"/>
      <c r="S994" s="51"/>
      <c r="T994" s="51"/>
      <c r="U994" s="51"/>
      <c r="V994" s="51"/>
      <c r="W994" s="51"/>
      <c r="X994" s="51"/>
      <c r="Y994" s="51"/>
      <c r="Z994" s="51"/>
      <c r="AA994" s="69"/>
      <c r="AB994" s="69"/>
      <c r="AC994" s="51"/>
      <c r="AD994" s="51"/>
    </row>
    <row r="995" spans="1:30" s="53" customFormat="1">
      <c r="A995"/>
      <c r="B995"/>
      <c r="C995" s="29"/>
      <c r="D995"/>
      <c r="E995"/>
      <c r="F995"/>
      <c r="G995"/>
      <c r="H995"/>
      <c r="I995"/>
      <c r="J995"/>
      <c r="K995"/>
      <c r="L995" s="69"/>
      <c r="M995" s="69"/>
      <c r="N995"/>
      <c r="O995"/>
      <c r="P995"/>
      <c r="Q995" s="38"/>
      <c r="R995" s="38"/>
      <c r="S995" s="51"/>
      <c r="T995" s="37"/>
      <c r="U995" s="37"/>
      <c r="V995" s="37"/>
      <c r="W995" s="37"/>
      <c r="X995" s="37"/>
      <c r="Y995" s="37"/>
      <c r="Z995" s="37"/>
      <c r="AA995" s="69"/>
      <c r="AB995" s="69"/>
      <c r="AC995" s="51"/>
      <c r="AD995" s="51"/>
    </row>
    <row r="996" spans="1:30" s="53" customFormat="1">
      <c r="A996"/>
      <c r="B996"/>
      <c r="C996" s="29"/>
      <c r="D996"/>
      <c r="E996"/>
      <c r="F996"/>
      <c r="G996"/>
      <c r="H996"/>
      <c r="I996"/>
      <c r="J996"/>
      <c r="K996"/>
      <c r="L996" s="69"/>
      <c r="M996" s="69"/>
      <c r="N996"/>
      <c r="O996"/>
      <c r="P996"/>
      <c r="Q996" s="38"/>
      <c r="R996" s="38"/>
      <c r="S996" s="37"/>
      <c r="T996" s="51"/>
      <c r="U996" s="51"/>
      <c r="V996" s="51"/>
      <c r="W996" s="51"/>
      <c r="X996" s="51"/>
      <c r="Y996" s="51"/>
      <c r="Z996" s="51"/>
      <c r="AA996" s="69"/>
      <c r="AB996" s="69"/>
      <c r="AC996" s="37"/>
      <c r="AD996" s="37"/>
    </row>
    <row r="997" spans="1:30" s="53" customFormat="1">
      <c r="A997"/>
      <c r="B997"/>
      <c r="C997" s="29"/>
      <c r="D997"/>
      <c r="E997"/>
      <c r="F997"/>
      <c r="G997"/>
      <c r="H997"/>
      <c r="I997"/>
      <c r="J997"/>
      <c r="K997"/>
      <c r="L997" s="69"/>
      <c r="M997" s="69"/>
      <c r="N997"/>
      <c r="O997"/>
      <c r="P997"/>
      <c r="Q997" s="38"/>
      <c r="R997" s="38"/>
      <c r="S997" s="51"/>
      <c r="T997" s="51"/>
      <c r="U997" s="51"/>
      <c r="V997" s="51"/>
      <c r="W997" s="51"/>
      <c r="X997" s="51"/>
      <c r="Y997" s="51"/>
      <c r="Z997" s="51"/>
      <c r="AA997" s="69"/>
      <c r="AB997" s="69"/>
      <c r="AC997" s="51"/>
      <c r="AD997" s="51"/>
    </row>
    <row r="998" spans="1:30" s="53" customFormat="1">
      <c r="A998"/>
      <c r="B998"/>
      <c r="C998" s="29"/>
      <c r="D998"/>
      <c r="E998"/>
      <c r="F998"/>
      <c r="G998"/>
      <c r="H998"/>
      <c r="I998"/>
      <c r="J998"/>
      <c r="K998"/>
      <c r="L998" s="69"/>
      <c r="M998" s="69"/>
      <c r="N998"/>
      <c r="O998"/>
      <c r="P998"/>
      <c r="Q998" s="38"/>
      <c r="R998" s="38"/>
      <c r="S998" s="51"/>
      <c r="T998" s="51"/>
      <c r="U998" s="51"/>
      <c r="V998" s="51"/>
      <c r="W998" s="51"/>
      <c r="X998" s="51"/>
      <c r="Y998" s="51"/>
      <c r="Z998" s="51"/>
      <c r="AA998" s="69"/>
      <c r="AB998" s="69"/>
      <c r="AC998" s="51"/>
      <c r="AD998" s="51"/>
    </row>
    <row r="999" spans="1:30" s="53" customFormat="1">
      <c r="A999"/>
      <c r="B999"/>
      <c r="C999" s="29"/>
      <c r="D999"/>
      <c r="E999"/>
      <c r="F999"/>
      <c r="G999"/>
      <c r="H999"/>
      <c r="I999"/>
      <c r="J999"/>
      <c r="K999"/>
      <c r="L999" s="69"/>
      <c r="M999" s="69"/>
      <c r="N999"/>
      <c r="O999"/>
      <c r="P999"/>
      <c r="Q999" s="38"/>
      <c r="R999" s="38"/>
      <c r="S999" s="51"/>
      <c r="T999" s="51"/>
      <c r="U999" s="51"/>
      <c r="V999" s="51"/>
      <c r="W999" s="51"/>
      <c r="X999" s="51"/>
      <c r="Y999" s="51"/>
      <c r="Z999" s="51"/>
      <c r="AA999" s="69"/>
      <c r="AB999" s="69"/>
      <c r="AC999" s="51"/>
      <c r="AD999" s="51"/>
    </row>
    <row r="1000" spans="1:30" s="53" customFormat="1">
      <c r="A1000"/>
      <c r="B1000"/>
      <c r="C1000" s="29"/>
      <c r="D1000"/>
      <c r="E1000"/>
      <c r="F1000"/>
      <c r="G1000"/>
      <c r="H1000"/>
      <c r="I1000"/>
      <c r="J1000"/>
      <c r="K1000"/>
      <c r="L1000" s="69"/>
      <c r="M1000" s="69"/>
      <c r="N1000"/>
      <c r="O1000"/>
      <c r="P1000"/>
      <c r="Q1000" s="38"/>
      <c r="R1000" s="38"/>
      <c r="S1000" s="51"/>
      <c r="T1000" s="37"/>
      <c r="U1000" s="37"/>
      <c r="V1000" s="37"/>
      <c r="W1000" s="37"/>
      <c r="X1000" s="37"/>
      <c r="Y1000" s="37"/>
      <c r="Z1000" s="37"/>
      <c r="AA1000" s="69"/>
      <c r="AB1000" s="69"/>
      <c r="AC1000" s="51"/>
      <c r="AD1000" s="51"/>
    </row>
    <row r="1001" spans="1:30" s="53" customFormat="1">
      <c r="A1001"/>
      <c r="B1001"/>
      <c r="C1001" s="29"/>
      <c r="D1001"/>
      <c r="E1001"/>
      <c r="F1001"/>
      <c r="G1001"/>
      <c r="H1001"/>
      <c r="I1001"/>
      <c r="J1001"/>
      <c r="K1001"/>
      <c r="L1001" s="69"/>
      <c r="M1001" s="69"/>
      <c r="N1001"/>
      <c r="O1001"/>
      <c r="P1001"/>
      <c r="Q1001" s="38"/>
      <c r="R1001" s="38"/>
      <c r="S1001" s="37"/>
      <c r="T1001" s="51"/>
      <c r="U1001" s="51"/>
      <c r="V1001" s="51"/>
      <c r="W1001" s="51"/>
      <c r="X1001" s="51"/>
      <c r="Y1001" s="51"/>
      <c r="Z1001" s="51"/>
      <c r="AA1001" s="69"/>
      <c r="AB1001" s="69"/>
      <c r="AC1001" s="37"/>
      <c r="AD1001" s="37"/>
    </row>
    <row r="1002" spans="1:30" s="53" customFormat="1">
      <c r="A1002"/>
      <c r="B1002"/>
      <c r="C1002" s="29"/>
      <c r="D1002"/>
      <c r="E1002"/>
      <c r="F1002"/>
      <c r="G1002"/>
      <c r="H1002"/>
      <c r="I1002"/>
      <c r="J1002"/>
      <c r="K1002"/>
      <c r="L1002" s="69"/>
      <c r="M1002" s="69"/>
      <c r="N1002"/>
      <c r="O1002"/>
      <c r="P1002"/>
      <c r="Q1002" s="38"/>
      <c r="R1002" s="38"/>
      <c r="S1002" s="51"/>
      <c r="T1002" s="51"/>
      <c r="U1002" s="51"/>
      <c r="V1002" s="51"/>
      <c r="W1002" s="51"/>
      <c r="X1002" s="51"/>
      <c r="Y1002" s="51"/>
      <c r="Z1002" s="51"/>
      <c r="AA1002" s="69"/>
      <c r="AB1002" s="69"/>
      <c r="AC1002" s="51"/>
      <c r="AD1002" s="51"/>
    </row>
    <row r="1003" spans="1:30" s="53" customFormat="1">
      <c r="A1003"/>
      <c r="B1003"/>
      <c r="C1003" s="29"/>
      <c r="D1003"/>
      <c r="E1003"/>
      <c r="F1003"/>
      <c r="G1003"/>
      <c r="H1003"/>
      <c r="I1003"/>
      <c r="J1003"/>
      <c r="K1003"/>
      <c r="L1003" s="69"/>
      <c r="M1003" s="69"/>
      <c r="N1003"/>
      <c r="O1003"/>
      <c r="P1003"/>
      <c r="Q1003" s="38"/>
      <c r="R1003" s="38"/>
      <c r="S1003" s="51"/>
      <c r="T1003" s="51"/>
      <c r="U1003" s="51"/>
      <c r="V1003" s="51"/>
      <c r="W1003" s="51"/>
      <c r="X1003" s="51"/>
      <c r="Y1003" s="51"/>
      <c r="Z1003" s="51"/>
      <c r="AA1003" s="69"/>
      <c r="AB1003" s="69"/>
      <c r="AC1003" s="51"/>
      <c r="AD1003" s="51"/>
    </row>
    <row r="1004" spans="1:30" s="53" customFormat="1">
      <c r="A1004"/>
      <c r="B1004"/>
      <c r="C1004" s="29"/>
      <c r="D1004"/>
      <c r="E1004"/>
      <c r="F1004"/>
      <c r="G1004"/>
      <c r="H1004"/>
      <c r="I1004"/>
      <c r="J1004"/>
      <c r="K1004"/>
      <c r="L1004" s="69"/>
      <c r="M1004" s="69"/>
      <c r="N1004"/>
      <c r="O1004"/>
      <c r="P1004"/>
      <c r="Q1004" s="38"/>
      <c r="R1004" s="38"/>
      <c r="S1004" s="51"/>
      <c r="T1004" s="51"/>
      <c r="U1004" s="51"/>
      <c r="V1004" s="51"/>
      <c r="W1004" s="51"/>
      <c r="X1004" s="51"/>
      <c r="Y1004" s="51"/>
      <c r="Z1004" s="51"/>
      <c r="AA1004" s="69"/>
      <c r="AB1004" s="69"/>
      <c r="AC1004" s="51"/>
      <c r="AD1004" s="51"/>
    </row>
    <row r="1005" spans="1:30" s="53" customFormat="1">
      <c r="A1005"/>
      <c r="B1005"/>
      <c r="C1005" s="29"/>
      <c r="D1005"/>
      <c r="E1005"/>
      <c r="F1005"/>
      <c r="G1005"/>
      <c r="H1005"/>
      <c r="I1005"/>
      <c r="J1005"/>
      <c r="K1005"/>
      <c r="L1005" s="69"/>
      <c r="M1005" s="69"/>
      <c r="N1005"/>
      <c r="O1005"/>
      <c r="P1005"/>
      <c r="Q1005" s="38"/>
      <c r="R1005" s="38"/>
      <c r="S1005" s="51"/>
      <c r="T1005" s="37"/>
      <c r="U1005" s="37"/>
      <c r="V1005" s="37"/>
      <c r="W1005" s="37"/>
      <c r="X1005" s="37"/>
      <c r="Y1005" s="37"/>
      <c r="Z1005" s="37"/>
      <c r="AA1005" s="69"/>
      <c r="AB1005" s="69"/>
      <c r="AC1005" s="51"/>
      <c r="AD1005" s="51"/>
    </row>
    <row r="1006" spans="1:30" s="53" customFormat="1">
      <c r="A1006"/>
      <c r="B1006"/>
      <c r="C1006" s="29"/>
      <c r="D1006"/>
      <c r="E1006"/>
      <c r="F1006"/>
      <c r="G1006"/>
      <c r="H1006"/>
      <c r="I1006"/>
      <c r="J1006"/>
      <c r="K1006"/>
      <c r="L1006" s="69"/>
      <c r="M1006" s="69"/>
      <c r="N1006"/>
      <c r="O1006"/>
      <c r="P1006"/>
      <c r="Q1006" s="38"/>
      <c r="R1006" s="38"/>
      <c r="S1006" s="37"/>
      <c r="T1006" s="51"/>
      <c r="U1006" s="51"/>
      <c r="V1006" s="51"/>
      <c r="W1006" s="51"/>
      <c r="X1006" s="51"/>
      <c r="Y1006" s="51"/>
      <c r="Z1006" s="51"/>
      <c r="AA1006" s="69"/>
      <c r="AB1006" s="69"/>
      <c r="AC1006" s="37"/>
      <c r="AD1006" s="37"/>
    </row>
    <row r="1007" spans="1:30" s="53" customFormat="1">
      <c r="A1007"/>
      <c r="B1007"/>
      <c r="C1007" s="29"/>
      <c r="D1007"/>
      <c r="E1007"/>
      <c r="F1007"/>
      <c r="G1007"/>
      <c r="H1007"/>
      <c r="I1007"/>
      <c r="J1007"/>
      <c r="K1007"/>
      <c r="L1007" s="69"/>
      <c r="M1007" s="69"/>
      <c r="N1007"/>
      <c r="O1007"/>
      <c r="P1007"/>
      <c r="Q1007" s="38"/>
      <c r="R1007" s="38"/>
      <c r="S1007" s="51"/>
      <c r="T1007" s="51"/>
      <c r="U1007" s="51"/>
      <c r="V1007" s="51"/>
      <c r="W1007" s="51"/>
      <c r="X1007" s="51"/>
      <c r="Y1007" s="51"/>
      <c r="Z1007" s="51"/>
      <c r="AA1007" s="69"/>
      <c r="AB1007" s="69"/>
      <c r="AC1007" s="51"/>
      <c r="AD1007" s="51"/>
    </row>
    <row r="1008" spans="1:30" s="53" customFormat="1">
      <c r="A1008"/>
      <c r="B1008"/>
      <c r="C1008" s="29"/>
      <c r="D1008"/>
      <c r="E1008"/>
      <c r="F1008"/>
      <c r="G1008"/>
      <c r="H1008"/>
      <c r="I1008"/>
      <c r="J1008"/>
      <c r="K1008"/>
      <c r="L1008" s="69"/>
      <c r="M1008" s="69"/>
      <c r="N1008"/>
      <c r="O1008"/>
      <c r="P1008"/>
      <c r="Q1008" s="38"/>
      <c r="R1008" s="38"/>
      <c r="S1008" s="51"/>
      <c r="T1008" s="51"/>
      <c r="U1008" s="51"/>
      <c r="V1008" s="51"/>
      <c r="W1008" s="51"/>
      <c r="X1008" s="51"/>
      <c r="Y1008" s="51"/>
      <c r="Z1008" s="51"/>
      <c r="AA1008" s="69"/>
      <c r="AB1008" s="69"/>
      <c r="AC1008" s="51"/>
      <c r="AD1008" s="51"/>
    </row>
    <row r="1009" spans="1:30" s="53" customFormat="1">
      <c r="A1009"/>
      <c r="B1009"/>
      <c r="C1009" s="29"/>
      <c r="D1009"/>
      <c r="E1009"/>
      <c r="F1009"/>
      <c r="G1009"/>
      <c r="H1009"/>
      <c r="I1009"/>
      <c r="J1009"/>
      <c r="K1009"/>
      <c r="L1009" s="69"/>
      <c r="M1009" s="69"/>
      <c r="N1009"/>
      <c r="O1009"/>
      <c r="P1009"/>
      <c r="Q1009" s="38"/>
      <c r="R1009" s="38"/>
      <c r="S1009" s="51"/>
      <c r="T1009" s="51"/>
      <c r="U1009" s="51"/>
      <c r="V1009" s="51"/>
      <c r="W1009" s="51"/>
      <c r="X1009" s="51"/>
      <c r="Y1009" s="51"/>
      <c r="Z1009" s="51"/>
      <c r="AA1009" s="69"/>
      <c r="AB1009" s="69"/>
      <c r="AC1009" s="51"/>
      <c r="AD1009" s="51"/>
    </row>
    <row r="1010" spans="1:30" s="53" customFormat="1">
      <c r="A1010"/>
      <c r="B1010"/>
      <c r="C1010" s="29"/>
      <c r="D1010"/>
      <c r="E1010"/>
      <c r="F1010"/>
      <c r="G1010"/>
      <c r="H1010"/>
      <c r="I1010"/>
      <c r="J1010"/>
      <c r="K1010"/>
      <c r="L1010" s="69"/>
      <c r="M1010" s="69"/>
      <c r="N1010"/>
      <c r="O1010"/>
      <c r="P1010"/>
      <c r="Q1010" s="38"/>
      <c r="R1010" s="38"/>
      <c r="S1010" s="51"/>
      <c r="T1010" s="37"/>
      <c r="U1010" s="37"/>
      <c r="V1010" s="37"/>
      <c r="W1010" s="37"/>
      <c r="X1010" s="37"/>
      <c r="Y1010" s="37"/>
      <c r="Z1010" s="37"/>
      <c r="AA1010" s="69"/>
      <c r="AB1010" s="69"/>
      <c r="AC1010" s="51"/>
      <c r="AD1010" s="51"/>
    </row>
    <row r="1011" spans="1:30" s="53" customFormat="1">
      <c r="A1011"/>
      <c r="B1011"/>
      <c r="C1011" s="29"/>
      <c r="D1011"/>
      <c r="E1011"/>
      <c r="F1011"/>
      <c r="G1011"/>
      <c r="H1011"/>
      <c r="I1011"/>
      <c r="J1011"/>
      <c r="K1011"/>
      <c r="L1011" s="69"/>
      <c r="M1011" s="69"/>
      <c r="N1011"/>
      <c r="O1011"/>
      <c r="P1011"/>
      <c r="Q1011" s="38"/>
      <c r="R1011" s="38"/>
      <c r="S1011" s="37"/>
      <c r="T1011" s="51"/>
      <c r="U1011" s="51"/>
      <c r="V1011" s="51"/>
      <c r="W1011" s="51"/>
      <c r="X1011" s="51"/>
      <c r="Y1011" s="51"/>
      <c r="Z1011" s="51"/>
      <c r="AA1011" s="69"/>
      <c r="AB1011" s="69"/>
      <c r="AC1011" s="37"/>
      <c r="AD1011" s="37"/>
    </row>
    <row r="1012" spans="1:30" s="51" customFormat="1">
      <c r="A1012"/>
      <c r="B1012"/>
      <c r="C1012" s="29"/>
      <c r="D1012"/>
      <c r="E1012"/>
      <c r="F1012"/>
      <c r="G1012"/>
      <c r="H1012"/>
      <c r="I1012"/>
      <c r="J1012"/>
      <c r="K1012"/>
      <c r="L1012" s="69"/>
      <c r="M1012" s="69"/>
      <c r="N1012"/>
      <c r="O1012"/>
      <c r="P1012"/>
      <c r="Q1012" s="38"/>
      <c r="R1012" s="38"/>
      <c r="AA1012" s="69"/>
      <c r="AB1012" s="69"/>
    </row>
    <row r="1013" spans="1:30" s="53" customFormat="1">
      <c r="A1013"/>
      <c r="B1013"/>
      <c r="C1013" s="29"/>
      <c r="D1013"/>
      <c r="E1013"/>
      <c r="F1013"/>
      <c r="G1013"/>
      <c r="H1013"/>
      <c r="I1013"/>
      <c r="J1013"/>
      <c r="K1013"/>
      <c r="L1013" s="69"/>
      <c r="M1013" s="69"/>
      <c r="N1013"/>
      <c r="O1013"/>
      <c r="P1013"/>
      <c r="Q1013" s="38"/>
      <c r="R1013" s="38"/>
      <c r="S1013" s="51"/>
      <c r="T1013" s="51"/>
      <c r="U1013" s="51"/>
      <c r="V1013" s="51"/>
      <c r="W1013" s="51"/>
      <c r="X1013" s="51"/>
      <c r="Y1013" s="51"/>
      <c r="Z1013" s="51"/>
      <c r="AA1013" s="69"/>
      <c r="AB1013" s="69"/>
      <c r="AC1013" s="51"/>
      <c r="AD1013" s="51"/>
    </row>
    <row r="1014" spans="1:30" s="53" customFormat="1">
      <c r="A1014"/>
      <c r="B1014"/>
      <c r="C1014" s="29"/>
      <c r="D1014"/>
      <c r="E1014"/>
      <c r="F1014"/>
      <c r="G1014"/>
      <c r="H1014"/>
      <c r="I1014"/>
      <c r="J1014"/>
      <c r="K1014"/>
      <c r="L1014" s="69"/>
      <c r="M1014" s="69"/>
      <c r="N1014"/>
      <c r="O1014"/>
      <c r="P1014"/>
      <c r="Q1014" s="38"/>
      <c r="R1014" s="38"/>
      <c r="S1014" s="51"/>
      <c r="T1014" s="51"/>
      <c r="U1014" s="51"/>
      <c r="V1014" s="51"/>
      <c r="W1014" s="51"/>
      <c r="X1014" s="51"/>
      <c r="Y1014" s="51"/>
      <c r="Z1014" s="51"/>
      <c r="AA1014" s="69"/>
      <c r="AB1014" s="69"/>
      <c r="AC1014" s="51"/>
      <c r="AD1014" s="51"/>
    </row>
    <row r="1015" spans="1:30" s="53" customFormat="1">
      <c r="A1015"/>
      <c r="B1015"/>
      <c r="C1015" s="29"/>
      <c r="D1015"/>
      <c r="E1015"/>
      <c r="F1015"/>
      <c r="G1015"/>
      <c r="H1015"/>
      <c r="I1015"/>
      <c r="J1015"/>
      <c r="K1015"/>
      <c r="L1015" s="69"/>
      <c r="M1015" s="69"/>
      <c r="N1015"/>
      <c r="O1015"/>
      <c r="P1015"/>
      <c r="Q1015" s="38"/>
      <c r="R1015" s="38"/>
      <c r="S1015" s="51"/>
      <c r="T1015"/>
      <c r="U1015"/>
      <c r="V1015"/>
      <c r="W1015"/>
      <c r="X1015"/>
      <c r="Y1015"/>
      <c r="Z1015"/>
      <c r="AA1015" s="69"/>
      <c r="AB1015" s="69"/>
      <c r="AC1015" s="51"/>
      <c r="AD1015" s="51"/>
    </row>
    <row r="1016" spans="1:30" s="53" customFormat="1">
      <c r="A1016"/>
      <c r="B1016"/>
      <c r="C1016" s="29"/>
      <c r="D1016"/>
      <c r="E1016"/>
      <c r="F1016"/>
      <c r="G1016"/>
      <c r="H1016"/>
      <c r="I1016"/>
      <c r="J1016"/>
      <c r="K1016"/>
      <c r="L1016" s="69"/>
      <c r="M1016" s="69"/>
      <c r="N1016"/>
      <c r="O1016"/>
      <c r="P1016"/>
      <c r="Q1016" s="38"/>
      <c r="R1016" s="38"/>
      <c r="S1016"/>
      <c r="T1016" s="51"/>
      <c r="U1016" s="51"/>
      <c r="V1016" s="51"/>
      <c r="W1016" s="51"/>
      <c r="X1016" s="51"/>
      <c r="Y1016" s="51"/>
      <c r="Z1016" s="51"/>
      <c r="AA1016" s="69"/>
      <c r="AB1016" s="69"/>
      <c r="AC1016"/>
      <c r="AD1016"/>
    </row>
    <row r="1017" spans="1:30" s="53" customFormat="1">
      <c r="A1017"/>
      <c r="B1017"/>
      <c r="C1017" s="29"/>
      <c r="D1017"/>
      <c r="E1017"/>
      <c r="F1017"/>
      <c r="G1017"/>
      <c r="H1017"/>
      <c r="I1017"/>
      <c r="J1017"/>
      <c r="K1017"/>
      <c r="L1017" s="69"/>
      <c r="M1017" s="69"/>
      <c r="N1017"/>
      <c r="O1017"/>
      <c r="P1017"/>
      <c r="Q1017" s="38"/>
      <c r="R1017" s="38"/>
      <c r="S1017" s="51"/>
      <c r="T1017" s="51"/>
      <c r="U1017" s="51"/>
      <c r="V1017" s="51"/>
      <c r="W1017" s="51"/>
      <c r="X1017" s="51"/>
      <c r="Y1017" s="51"/>
      <c r="Z1017" s="51"/>
      <c r="AA1017" s="69"/>
      <c r="AB1017" s="69"/>
      <c r="AC1017" s="51"/>
      <c r="AD1017" s="51"/>
    </row>
    <row r="1018" spans="1:30" s="53" customFormat="1">
      <c r="A1018"/>
      <c r="B1018"/>
      <c r="C1018" s="29"/>
      <c r="D1018"/>
      <c r="E1018"/>
      <c r="F1018"/>
      <c r="G1018"/>
      <c r="H1018"/>
      <c r="I1018"/>
      <c r="J1018"/>
      <c r="K1018"/>
      <c r="L1018" s="69"/>
      <c r="M1018" s="69"/>
      <c r="N1018"/>
      <c r="O1018"/>
      <c r="P1018"/>
      <c r="Q1018" s="38"/>
      <c r="R1018" s="38"/>
      <c r="S1018" s="51"/>
      <c r="T1018" s="51"/>
      <c r="U1018" s="51"/>
      <c r="V1018" s="51"/>
      <c r="W1018" s="51"/>
      <c r="X1018" s="51"/>
      <c r="Y1018" s="51"/>
      <c r="Z1018" s="51"/>
      <c r="AA1018" s="69"/>
      <c r="AB1018" s="69"/>
      <c r="AC1018" s="51"/>
      <c r="AD1018" s="51"/>
    </row>
    <row r="1019" spans="1:30" s="53" customFormat="1">
      <c r="A1019"/>
      <c r="B1019"/>
      <c r="C1019" s="29"/>
      <c r="D1019"/>
      <c r="E1019"/>
      <c r="F1019"/>
      <c r="G1019"/>
      <c r="H1019"/>
      <c r="I1019"/>
      <c r="J1019"/>
      <c r="K1019"/>
      <c r="L1019" s="69"/>
      <c r="M1019" s="69"/>
      <c r="N1019"/>
      <c r="O1019"/>
      <c r="P1019"/>
      <c r="Q1019" s="38"/>
      <c r="R1019" s="38"/>
      <c r="S1019" s="51"/>
      <c r="T1019" s="51"/>
      <c r="U1019" s="51"/>
      <c r="V1019" s="51"/>
      <c r="W1019" s="51"/>
      <c r="X1019" s="51"/>
      <c r="Y1019" s="51"/>
      <c r="Z1019" s="51"/>
      <c r="AA1019" s="69"/>
      <c r="AB1019" s="69"/>
      <c r="AC1019" s="51"/>
      <c r="AD1019" s="51"/>
    </row>
    <row r="1020" spans="1:30" s="53" customFormat="1">
      <c r="A1020"/>
      <c r="B1020"/>
      <c r="C1020" s="29"/>
      <c r="D1020"/>
      <c r="E1020"/>
      <c r="F1020"/>
      <c r="G1020"/>
      <c r="H1020"/>
      <c r="I1020"/>
      <c r="J1020"/>
      <c r="K1020"/>
      <c r="L1020" s="69"/>
      <c r="M1020" s="69"/>
      <c r="N1020"/>
      <c r="O1020"/>
      <c r="P1020"/>
      <c r="Q1020" s="38"/>
      <c r="R1020" s="38"/>
      <c r="S1020" s="51"/>
      <c r="T1020" s="37"/>
      <c r="U1020" s="37"/>
      <c r="V1020" s="37"/>
      <c r="W1020" s="37"/>
      <c r="X1020" s="37"/>
      <c r="Y1020" s="37"/>
      <c r="Z1020" s="37"/>
      <c r="AA1020" s="69"/>
      <c r="AB1020" s="69"/>
      <c r="AC1020" s="51"/>
      <c r="AD1020" s="51"/>
    </row>
    <row r="1021" spans="1:30" s="53" customFormat="1">
      <c r="A1021"/>
      <c r="B1021"/>
      <c r="C1021" s="29"/>
      <c r="D1021"/>
      <c r="E1021"/>
      <c r="F1021"/>
      <c r="G1021"/>
      <c r="H1021"/>
      <c r="I1021"/>
      <c r="J1021"/>
      <c r="K1021"/>
      <c r="L1021" s="69"/>
      <c r="M1021" s="69"/>
      <c r="N1021"/>
      <c r="O1021"/>
      <c r="P1021"/>
      <c r="Q1021" s="38"/>
      <c r="R1021" s="38"/>
      <c r="S1021" s="37"/>
      <c r="T1021" s="51"/>
      <c r="U1021" s="51"/>
      <c r="V1021" s="51"/>
      <c r="W1021" s="51"/>
      <c r="X1021" s="51"/>
      <c r="Y1021" s="51"/>
      <c r="Z1021" s="51"/>
      <c r="AA1021" s="69"/>
      <c r="AB1021" s="69"/>
      <c r="AC1021" s="37"/>
      <c r="AD1021" s="37"/>
    </row>
    <row r="1022" spans="1:30" s="53" customFormat="1">
      <c r="A1022"/>
      <c r="B1022"/>
      <c r="C1022" s="29"/>
      <c r="D1022"/>
      <c r="E1022"/>
      <c r="F1022"/>
      <c r="G1022"/>
      <c r="H1022"/>
      <c r="I1022"/>
      <c r="J1022"/>
      <c r="K1022"/>
      <c r="L1022" s="69"/>
      <c r="M1022" s="69"/>
      <c r="N1022"/>
      <c r="O1022"/>
      <c r="P1022"/>
      <c r="Q1022" s="38"/>
      <c r="R1022" s="38"/>
      <c r="S1022" s="51"/>
      <c r="T1022" s="51"/>
      <c r="U1022" s="51"/>
      <c r="V1022" s="51"/>
      <c r="W1022" s="51"/>
      <c r="X1022" s="51"/>
      <c r="Y1022" s="51"/>
      <c r="Z1022" s="51"/>
      <c r="AA1022" s="69"/>
      <c r="AB1022" s="69"/>
      <c r="AC1022" s="51"/>
      <c r="AD1022" s="51"/>
    </row>
    <row r="1023" spans="1:30" s="53" customFormat="1">
      <c r="A1023"/>
      <c r="B1023"/>
      <c r="C1023" s="29"/>
      <c r="D1023"/>
      <c r="E1023"/>
      <c r="F1023"/>
      <c r="G1023"/>
      <c r="H1023"/>
      <c r="I1023"/>
      <c r="J1023"/>
      <c r="K1023"/>
      <c r="L1023" s="69"/>
      <c r="M1023" s="69"/>
      <c r="N1023"/>
      <c r="O1023"/>
      <c r="P1023"/>
      <c r="Q1023" s="38"/>
      <c r="R1023" s="38"/>
      <c r="S1023" s="51"/>
      <c r="T1023" s="51"/>
      <c r="U1023" s="51"/>
      <c r="V1023" s="51"/>
      <c r="W1023" s="51"/>
      <c r="X1023" s="51"/>
      <c r="Y1023" s="51"/>
      <c r="Z1023" s="51"/>
      <c r="AA1023" s="69"/>
      <c r="AB1023" s="69"/>
      <c r="AC1023" s="51"/>
      <c r="AD1023" s="51"/>
    </row>
    <row r="1024" spans="1:30" s="53" customFormat="1">
      <c r="A1024"/>
      <c r="B1024"/>
      <c r="C1024" s="29"/>
      <c r="D1024"/>
      <c r="E1024"/>
      <c r="F1024"/>
      <c r="G1024"/>
      <c r="H1024"/>
      <c r="I1024"/>
      <c r="J1024"/>
      <c r="K1024"/>
      <c r="L1024" s="69"/>
      <c r="M1024" s="69"/>
      <c r="N1024"/>
      <c r="O1024"/>
      <c r="P1024"/>
      <c r="Q1024" s="38"/>
      <c r="R1024" s="38"/>
      <c r="S1024" s="51"/>
      <c r="T1024" s="51"/>
      <c r="U1024" s="51"/>
      <c r="V1024" s="51"/>
      <c r="W1024" s="51"/>
      <c r="X1024" s="51"/>
      <c r="Y1024" s="51"/>
      <c r="Z1024" s="51"/>
      <c r="AA1024" s="69"/>
      <c r="AB1024" s="69"/>
      <c r="AC1024" s="51"/>
      <c r="AD1024" s="51"/>
    </row>
    <row r="1025" spans="1:30" s="53" customFormat="1">
      <c r="A1025"/>
      <c r="B1025"/>
      <c r="C1025" s="29"/>
      <c r="D1025"/>
      <c r="E1025"/>
      <c r="F1025"/>
      <c r="G1025"/>
      <c r="H1025"/>
      <c r="I1025"/>
      <c r="J1025"/>
      <c r="K1025"/>
      <c r="L1025" s="69"/>
      <c r="M1025" s="69"/>
      <c r="N1025"/>
      <c r="O1025"/>
      <c r="P1025"/>
      <c r="Q1025" s="38"/>
      <c r="R1025" s="38"/>
      <c r="S1025" s="51"/>
      <c r="T1025" s="37"/>
      <c r="U1025" s="37"/>
      <c r="V1025" s="37"/>
      <c r="W1025" s="37"/>
      <c r="X1025" s="37"/>
      <c r="Y1025" s="37"/>
      <c r="Z1025" s="37"/>
      <c r="AA1025" s="69"/>
      <c r="AB1025" s="69"/>
      <c r="AC1025" s="51"/>
      <c r="AD1025" s="51"/>
    </row>
    <row r="1026" spans="1:30" s="53" customFormat="1">
      <c r="A1026"/>
      <c r="B1026"/>
      <c r="C1026" s="29"/>
      <c r="D1026"/>
      <c r="E1026"/>
      <c r="F1026"/>
      <c r="G1026"/>
      <c r="H1026"/>
      <c r="I1026"/>
      <c r="J1026"/>
      <c r="K1026"/>
      <c r="L1026" s="69"/>
      <c r="M1026" s="69"/>
      <c r="N1026"/>
      <c r="O1026"/>
      <c r="P1026"/>
      <c r="Q1026" s="38"/>
      <c r="R1026" s="38"/>
      <c r="S1026" s="37"/>
      <c r="T1026" s="51"/>
      <c r="U1026" s="51"/>
      <c r="V1026" s="51"/>
      <c r="W1026" s="51"/>
      <c r="X1026" s="51"/>
      <c r="Y1026" s="51"/>
      <c r="Z1026" s="51"/>
      <c r="AA1026" s="69"/>
      <c r="AB1026" s="69"/>
      <c r="AC1026" s="37"/>
      <c r="AD1026" s="37"/>
    </row>
    <row r="1027" spans="1:30" s="53" customFormat="1">
      <c r="A1027"/>
      <c r="B1027"/>
      <c r="C1027" s="29"/>
      <c r="D1027"/>
      <c r="E1027"/>
      <c r="F1027"/>
      <c r="G1027"/>
      <c r="H1027"/>
      <c r="I1027"/>
      <c r="J1027"/>
      <c r="K1027"/>
      <c r="L1027" s="69"/>
      <c r="M1027" s="69"/>
      <c r="N1027"/>
      <c r="O1027"/>
      <c r="P1027"/>
      <c r="Q1027" s="38"/>
      <c r="R1027" s="38"/>
      <c r="S1027" s="51"/>
      <c r="T1027" s="51"/>
      <c r="U1027" s="51"/>
      <c r="V1027" s="51"/>
      <c r="W1027" s="51"/>
      <c r="X1027" s="51"/>
      <c r="Y1027" s="51"/>
      <c r="Z1027" s="51"/>
      <c r="AA1027" s="69"/>
      <c r="AB1027" s="69"/>
      <c r="AC1027" s="51"/>
      <c r="AD1027" s="51"/>
    </row>
    <row r="1028" spans="1:30" s="53" customFormat="1">
      <c r="A1028"/>
      <c r="B1028"/>
      <c r="C1028" s="29"/>
      <c r="D1028"/>
      <c r="E1028"/>
      <c r="F1028"/>
      <c r="G1028"/>
      <c r="H1028"/>
      <c r="I1028"/>
      <c r="J1028"/>
      <c r="K1028"/>
      <c r="L1028" s="69"/>
      <c r="M1028" s="69"/>
      <c r="N1028"/>
      <c r="O1028"/>
      <c r="P1028"/>
      <c r="Q1028" s="38"/>
      <c r="R1028" s="38"/>
      <c r="S1028" s="51"/>
      <c r="T1028" s="51"/>
      <c r="U1028" s="51"/>
      <c r="V1028" s="51"/>
      <c r="W1028" s="51"/>
      <c r="X1028" s="51"/>
      <c r="Y1028" s="51"/>
      <c r="Z1028" s="51"/>
      <c r="AA1028" s="69"/>
      <c r="AB1028" s="69"/>
      <c r="AC1028" s="51"/>
      <c r="AD1028" s="51"/>
    </row>
    <row r="1029" spans="1:30" s="53" customFormat="1">
      <c r="A1029"/>
      <c r="B1029"/>
      <c r="C1029" s="29"/>
      <c r="D1029"/>
      <c r="E1029"/>
      <c r="F1029"/>
      <c r="G1029"/>
      <c r="H1029"/>
      <c r="I1029"/>
      <c r="J1029"/>
      <c r="K1029"/>
      <c r="L1029" s="69"/>
      <c r="M1029" s="69"/>
      <c r="N1029"/>
      <c r="O1029"/>
      <c r="P1029"/>
      <c r="Q1029" s="38"/>
      <c r="R1029" s="38"/>
      <c r="S1029" s="51"/>
      <c r="T1029" s="51"/>
      <c r="U1029" s="51"/>
      <c r="V1029" s="51"/>
      <c r="W1029" s="51"/>
      <c r="X1029" s="51"/>
      <c r="Y1029" s="51"/>
      <c r="Z1029" s="51"/>
      <c r="AA1029" s="69"/>
      <c r="AB1029" s="69"/>
      <c r="AC1029" s="51"/>
      <c r="AD1029" s="51"/>
    </row>
    <row r="1030" spans="1:30" s="53" customFormat="1">
      <c r="A1030"/>
      <c r="B1030"/>
      <c r="C1030" s="29"/>
      <c r="D1030"/>
      <c r="E1030"/>
      <c r="F1030"/>
      <c r="G1030"/>
      <c r="H1030"/>
      <c r="I1030"/>
      <c r="J1030"/>
      <c r="K1030"/>
      <c r="L1030" s="69"/>
      <c r="M1030" s="69"/>
      <c r="N1030"/>
      <c r="O1030"/>
      <c r="P1030"/>
      <c r="Q1030" s="38"/>
      <c r="R1030" s="38"/>
      <c r="S1030" s="51"/>
      <c r="T1030" s="37"/>
      <c r="U1030" s="37"/>
      <c r="V1030" s="37"/>
      <c r="W1030" s="37"/>
      <c r="X1030" s="37"/>
      <c r="Y1030" s="37"/>
      <c r="Z1030" s="37"/>
      <c r="AA1030" s="69"/>
      <c r="AB1030" s="69"/>
      <c r="AC1030" s="51"/>
      <c r="AD1030" s="51"/>
    </row>
    <row r="1031" spans="1:30" s="53" customFormat="1">
      <c r="A1031"/>
      <c r="B1031"/>
      <c r="C1031" s="29"/>
      <c r="D1031"/>
      <c r="E1031"/>
      <c r="F1031"/>
      <c r="G1031"/>
      <c r="H1031"/>
      <c r="I1031"/>
      <c r="J1031"/>
      <c r="K1031"/>
      <c r="L1031" s="69"/>
      <c r="M1031" s="69"/>
      <c r="N1031"/>
      <c r="O1031"/>
      <c r="P1031"/>
      <c r="Q1031" s="38"/>
      <c r="R1031" s="38"/>
      <c r="S1031" s="37"/>
      <c r="T1031" s="51"/>
      <c r="U1031" s="51"/>
      <c r="V1031" s="51"/>
      <c r="W1031" s="51"/>
      <c r="X1031" s="51"/>
      <c r="Y1031" s="51"/>
      <c r="Z1031" s="51"/>
      <c r="AA1031" s="69"/>
      <c r="AB1031" s="69"/>
      <c r="AC1031" s="37"/>
      <c r="AD1031" s="37"/>
    </row>
    <row r="1032" spans="1:30" s="53" customFormat="1">
      <c r="A1032"/>
      <c r="B1032"/>
      <c r="C1032" s="29"/>
      <c r="D1032"/>
      <c r="E1032"/>
      <c r="F1032"/>
      <c r="G1032"/>
      <c r="H1032"/>
      <c r="I1032"/>
      <c r="J1032"/>
      <c r="K1032"/>
      <c r="L1032" s="69"/>
      <c r="M1032" s="69"/>
      <c r="N1032"/>
      <c r="O1032"/>
      <c r="P1032"/>
      <c r="Q1032" s="38"/>
      <c r="R1032" s="38"/>
      <c r="S1032" s="51"/>
      <c r="T1032" s="51"/>
      <c r="U1032" s="51"/>
      <c r="V1032" s="51"/>
      <c r="W1032" s="51"/>
      <c r="X1032" s="51"/>
      <c r="Y1032" s="51"/>
      <c r="Z1032" s="51"/>
      <c r="AA1032" s="69"/>
      <c r="AB1032" s="69"/>
      <c r="AC1032" s="51"/>
      <c r="AD1032" s="51"/>
    </row>
    <row r="1033" spans="1:30" s="53" customFormat="1">
      <c r="A1033"/>
      <c r="B1033"/>
      <c r="C1033" s="29"/>
      <c r="D1033"/>
      <c r="E1033"/>
      <c r="F1033"/>
      <c r="G1033"/>
      <c r="H1033"/>
      <c r="I1033"/>
      <c r="J1033"/>
      <c r="K1033"/>
      <c r="L1033" s="69"/>
      <c r="M1033" s="69"/>
      <c r="N1033"/>
      <c r="O1033"/>
      <c r="P1033"/>
      <c r="Q1033" s="38"/>
      <c r="R1033" s="38"/>
      <c r="S1033" s="51"/>
      <c r="T1033" s="51"/>
      <c r="U1033" s="51"/>
      <c r="V1033" s="51"/>
      <c r="W1033" s="51"/>
      <c r="X1033" s="51"/>
      <c r="Y1033" s="51"/>
      <c r="Z1033" s="51"/>
      <c r="AA1033" s="69"/>
      <c r="AB1033" s="69"/>
      <c r="AC1033" s="51"/>
      <c r="AD1033" s="51"/>
    </row>
    <row r="1034" spans="1:30" s="53" customFormat="1">
      <c r="A1034"/>
      <c r="B1034"/>
      <c r="C1034" s="29"/>
      <c r="D1034"/>
      <c r="E1034"/>
      <c r="F1034"/>
      <c r="G1034"/>
      <c r="H1034"/>
      <c r="I1034"/>
      <c r="J1034"/>
      <c r="K1034"/>
      <c r="L1034" s="69"/>
      <c r="M1034" s="69"/>
      <c r="N1034"/>
      <c r="O1034"/>
      <c r="P1034"/>
      <c r="Q1034" s="38"/>
      <c r="R1034" s="38"/>
      <c r="S1034" s="51"/>
      <c r="T1034" s="51"/>
      <c r="U1034" s="51"/>
      <c r="V1034" s="51"/>
      <c r="W1034" s="51"/>
      <c r="X1034" s="51"/>
      <c r="Y1034" s="51"/>
      <c r="Z1034" s="51"/>
      <c r="AA1034" s="69"/>
      <c r="AB1034" s="69"/>
      <c r="AC1034" s="51"/>
      <c r="AD1034" s="51"/>
    </row>
    <row r="1035" spans="1:30" s="53" customFormat="1">
      <c r="A1035"/>
      <c r="B1035"/>
      <c r="C1035" s="29"/>
      <c r="D1035"/>
      <c r="E1035"/>
      <c r="F1035"/>
      <c r="G1035"/>
      <c r="H1035"/>
      <c r="I1035"/>
      <c r="J1035"/>
      <c r="K1035"/>
      <c r="L1035" s="69"/>
      <c r="M1035" s="69"/>
      <c r="N1035"/>
      <c r="O1035"/>
      <c r="P1035"/>
      <c r="Q1035" s="38"/>
      <c r="R1035" s="38"/>
      <c r="S1035" s="51"/>
      <c r="T1035" s="37"/>
      <c r="U1035" s="37"/>
      <c r="V1035" s="37"/>
      <c r="W1035" s="37"/>
      <c r="X1035" s="37"/>
      <c r="Y1035" s="37"/>
      <c r="Z1035" s="37"/>
      <c r="AA1035" s="69"/>
      <c r="AB1035" s="69"/>
      <c r="AC1035" s="51"/>
      <c r="AD1035" s="51"/>
    </row>
    <row r="1036" spans="1:30" s="53" customFormat="1">
      <c r="A1036"/>
      <c r="B1036"/>
      <c r="C1036" s="29"/>
      <c r="D1036"/>
      <c r="E1036"/>
      <c r="F1036"/>
      <c r="G1036"/>
      <c r="H1036"/>
      <c r="I1036"/>
      <c r="J1036"/>
      <c r="K1036"/>
      <c r="L1036" s="69"/>
      <c r="M1036" s="69"/>
      <c r="N1036"/>
      <c r="O1036"/>
      <c r="P1036"/>
      <c r="Q1036" s="38"/>
      <c r="R1036" s="38"/>
      <c r="S1036" s="37"/>
      <c r="T1036" s="51"/>
      <c r="U1036" s="51"/>
      <c r="V1036" s="51"/>
      <c r="W1036" s="51"/>
      <c r="X1036" s="51"/>
      <c r="Y1036" s="51"/>
      <c r="Z1036" s="51"/>
      <c r="AA1036" s="69"/>
      <c r="AB1036" s="69"/>
      <c r="AC1036" s="37"/>
      <c r="AD1036" s="37"/>
    </row>
    <row r="1037" spans="1:30">
      <c r="S1037" s="51"/>
      <c r="T1037" s="51"/>
      <c r="U1037" s="51"/>
      <c r="V1037" s="51"/>
      <c r="W1037" s="51"/>
      <c r="X1037" s="51"/>
      <c r="Y1037" s="51"/>
      <c r="Z1037" s="51"/>
      <c r="AC1037" s="51"/>
      <c r="AD1037" s="51"/>
    </row>
    <row r="1038" spans="1:30" s="53" customFormat="1">
      <c r="A1038"/>
      <c r="B1038"/>
      <c r="C1038" s="29"/>
      <c r="D1038"/>
      <c r="E1038"/>
      <c r="F1038"/>
      <c r="G1038"/>
      <c r="H1038"/>
      <c r="I1038"/>
      <c r="J1038"/>
      <c r="K1038"/>
      <c r="L1038" s="69"/>
      <c r="M1038" s="69"/>
      <c r="N1038"/>
      <c r="O1038"/>
      <c r="P1038"/>
      <c r="Q1038" s="38"/>
      <c r="R1038" s="38"/>
      <c r="S1038" s="51"/>
      <c r="T1038" s="51"/>
      <c r="U1038" s="51"/>
      <c r="V1038" s="51"/>
      <c r="W1038" s="51"/>
      <c r="X1038" s="51"/>
      <c r="Y1038" s="51"/>
      <c r="Z1038" s="51"/>
      <c r="AA1038" s="69"/>
      <c r="AB1038" s="69"/>
      <c r="AC1038" s="51"/>
      <c r="AD1038" s="51"/>
    </row>
    <row r="1039" spans="1:30" s="53" customFormat="1">
      <c r="A1039"/>
      <c r="B1039"/>
      <c r="C1039" s="29"/>
      <c r="D1039"/>
      <c r="E1039"/>
      <c r="F1039"/>
      <c r="G1039"/>
      <c r="H1039"/>
      <c r="I1039"/>
      <c r="J1039"/>
      <c r="K1039"/>
      <c r="L1039" s="69"/>
      <c r="M1039" s="69"/>
      <c r="N1039"/>
      <c r="O1039"/>
      <c r="P1039"/>
      <c r="Q1039" s="38"/>
      <c r="R1039" s="38"/>
      <c r="S1039" s="51"/>
      <c r="T1039" s="51"/>
      <c r="U1039" s="51"/>
      <c r="V1039" s="51"/>
      <c r="W1039" s="51"/>
      <c r="X1039" s="51"/>
      <c r="Y1039" s="51"/>
      <c r="Z1039" s="51"/>
      <c r="AA1039" s="69"/>
      <c r="AB1039" s="69"/>
      <c r="AC1039" s="51"/>
      <c r="AD1039" s="51"/>
    </row>
    <row r="1040" spans="1:30" s="53" customFormat="1">
      <c r="A1040"/>
      <c r="B1040"/>
      <c r="C1040" s="29"/>
      <c r="D1040"/>
      <c r="E1040"/>
      <c r="F1040"/>
      <c r="G1040"/>
      <c r="H1040"/>
      <c r="I1040"/>
      <c r="J1040"/>
      <c r="K1040"/>
      <c r="L1040" s="69"/>
      <c r="M1040" s="69"/>
      <c r="N1040"/>
      <c r="O1040"/>
      <c r="P1040"/>
      <c r="Q1040" s="38"/>
      <c r="R1040" s="38"/>
      <c r="S1040" s="51"/>
      <c r="T1040"/>
      <c r="U1040"/>
      <c r="V1040"/>
      <c r="W1040"/>
      <c r="X1040"/>
      <c r="Y1040"/>
      <c r="Z1040"/>
      <c r="AA1040" s="69"/>
      <c r="AB1040" s="69"/>
      <c r="AC1040" s="51"/>
      <c r="AD1040" s="51"/>
    </row>
    <row r="1041" spans="1:30" s="53" customFormat="1">
      <c r="A1041"/>
      <c r="B1041"/>
      <c r="C1041" s="29"/>
      <c r="D1041"/>
      <c r="E1041"/>
      <c r="F1041"/>
      <c r="G1041"/>
      <c r="H1041"/>
      <c r="I1041"/>
      <c r="J1041"/>
      <c r="K1041"/>
      <c r="L1041" s="69"/>
      <c r="M1041" s="69"/>
      <c r="N1041"/>
      <c r="O1041"/>
      <c r="P1041"/>
      <c r="Q1041" s="38"/>
      <c r="R1041" s="38"/>
      <c r="S1041"/>
      <c r="T1041" s="51"/>
      <c r="U1041" s="51"/>
      <c r="V1041" s="51"/>
      <c r="W1041" s="51"/>
      <c r="X1041" s="51"/>
      <c r="Y1041" s="51"/>
      <c r="Z1041" s="51"/>
      <c r="AA1041" s="69"/>
      <c r="AB1041" s="69"/>
      <c r="AC1041"/>
      <c r="AD1041"/>
    </row>
    <row r="1042" spans="1:30" s="53" customFormat="1">
      <c r="A1042"/>
      <c r="B1042"/>
      <c r="C1042" s="29"/>
      <c r="D1042"/>
      <c r="E1042"/>
      <c r="F1042"/>
      <c r="G1042"/>
      <c r="H1042"/>
      <c r="I1042"/>
      <c r="J1042"/>
      <c r="K1042"/>
      <c r="L1042" s="69"/>
      <c r="M1042" s="69"/>
      <c r="N1042"/>
      <c r="O1042"/>
      <c r="P1042"/>
      <c r="Q1042" s="38"/>
      <c r="R1042" s="38"/>
      <c r="S1042" s="51"/>
      <c r="T1042" s="51"/>
      <c r="U1042" s="51"/>
      <c r="V1042" s="51"/>
      <c r="W1042" s="51"/>
      <c r="X1042" s="51"/>
      <c r="Y1042" s="51"/>
      <c r="Z1042" s="51"/>
      <c r="AA1042" s="69"/>
      <c r="AB1042" s="69"/>
      <c r="AC1042" s="51"/>
      <c r="AD1042" s="51"/>
    </row>
    <row r="1043" spans="1:30" s="53" customFormat="1">
      <c r="A1043"/>
      <c r="B1043"/>
      <c r="C1043" s="29"/>
      <c r="D1043"/>
      <c r="E1043"/>
      <c r="F1043"/>
      <c r="G1043"/>
      <c r="H1043"/>
      <c r="I1043"/>
      <c r="J1043"/>
      <c r="K1043"/>
      <c r="L1043" s="69"/>
      <c r="M1043" s="69"/>
      <c r="N1043"/>
      <c r="O1043"/>
      <c r="P1043"/>
      <c r="Q1043" s="38"/>
      <c r="R1043" s="38"/>
      <c r="S1043" s="51"/>
      <c r="T1043" s="51"/>
      <c r="U1043" s="51"/>
      <c r="V1043" s="51"/>
      <c r="W1043" s="51"/>
      <c r="X1043" s="51"/>
      <c r="Y1043" s="51"/>
      <c r="Z1043" s="51"/>
      <c r="AA1043" s="69"/>
      <c r="AB1043" s="69"/>
      <c r="AC1043" s="51"/>
      <c r="AD1043" s="51"/>
    </row>
    <row r="1044" spans="1:30" s="53" customFormat="1">
      <c r="A1044"/>
      <c r="B1044"/>
      <c r="C1044" s="29"/>
      <c r="D1044"/>
      <c r="E1044"/>
      <c r="F1044"/>
      <c r="G1044"/>
      <c r="H1044"/>
      <c r="I1044"/>
      <c r="J1044"/>
      <c r="K1044"/>
      <c r="L1044" s="69"/>
      <c r="M1044" s="69"/>
      <c r="N1044"/>
      <c r="O1044"/>
      <c r="P1044"/>
      <c r="Q1044" s="38"/>
      <c r="R1044" s="38"/>
      <c r="S1044" s="51"/>
      <c r="T1044" s="51"/>
      <c r="U1044" s="51"/>
      <c r="V1044" s="51"/>
      <c r="W1044" s="51"/>
      <c r="X1044" s="51"/>
      <c r="Y1044" s="51"/>
      <c r="Z1044" s="51"/>
      <c r="AA1044" s="69"/>
      <c r="AB1044" s="69"/>
      <c r="AC1044" s="51"/>
      <c r="AD1044" s="51"/>
    </row>
    <row r="1045" spans="1:30" s="53" customFormat="1">
      <c r="A1045"/>
      <c r="B1045"/>
      <c r="C1045" s="29"/>
      <c r="D1045"/>
      <c r="E1045"/>
      <c r="F1045"/>
      <c r="G1045"/>
      <c r="H1045"/>
      <c r="I1045"/>
      <c r="J1045"/>
      <c r="K1045"/>
      <c r="L1045" s="69"/>
      <c r="M1045" s="69"/>
      <c r="N1045"/>
      <c r="O1045"/>
      <c r="P1045"/>
      <c r="Q1045" s="38"/>
      <c r="R1045" s="38"/>
      <c r="S1045" s="51"/>
      <c r="T1045" s="37"/>
      <c r="U1045" s="37"/>
      <c r="V1045" s="37"/>
      <c r="W1045" s="37"/>
      <c r="X1045" s="37"/>
      <c r="Y1045" s="37"/>
      <c r="Z1045" s="37"/>
      <c r="AA1045" s="69"/>
      <c r="AB1045" s="69"/>
      <c r="AC1045" s="51"/>
      <c r="AD1045" s="51"/>
    </row>
    <row r="1046" spans="1:30" s="53" customFormat="1">
      <c r="A1046"/>
      <c r="B1046"/>
      <c r="C1046" s="29"/>
      <c r="D1046"/>
      <c r="E1046"/>
      <c r="F1046"/>
      <c r="G1046"/>
      <c r="H1046"/>
      <c r="I1046"/>
      <c r="J1046"/>
      <c r="K1046"/>
      <c r="L1046" s="69"/>
      <c r="M1046" s="69"/>
      <c r="N1046"/>
      <c r="O1046"/>
      <c r="P1046"/>
      <c r="Q1046" s="38"/>
      <c r="R1046" s="38"/>
      <c r="S1046" s="37"/>
      <c r="T1046" s="51"/>
      <c r="U1046" s="51"/>
      <c r="V1046" s="51"/>
      <c r="W1046" s="51"/>
      <c r="X1046" s="51"/>
      <c r="Y1046" s="51"/>
      <c r="Z1046" s="51"/>
      <c r="AA1046" s="69"/>
      <c r="AB1046" s="69"/>
      <c r="AC1046" s="37"/>
      <c r="AD1046" s="37"/>
    </row>
    <row r="1047" spans="1:30" s="53" customFormat="1">
      <c r="A1047"/>
      <c r="B1047"/>
      <c r="C1047" s="29"/>
      <c r="D1047"/>
      <c r="E1047"/>
      <c r="F1047"/>
      <c r="G1047"/>
      <c r="H1047"/>
      <c r="I1047"/>
      <c r="J1047"/>
      <c r="K1047"/>
      <c r="L1047" s="69"/>
      <c r="M1047" s="69"/>
      <c r="N1047"/>
      <c r="O1047"/>
      <c r="P1047"/>
      <c r="Q1047" s="38"/>
      <c r="R1047" s="38"/>
      <c r="S1047" s="51"/>
      <c r="T1047" s="51"/>
      <c r="U1047" s="51"/>
      <c r="V1047" s="51"/>
      <c r="W1047" s="51"/>
      <c r="X1047" s="51"/>
      <c r="Y1047" s="51"/>
      <c r="Z1047" s="51"/>
      <c r="AA1047" s="69"/>
      <c r="AB1047" s="69"/>
      <c r="AC1047" s="51"/>
      <c r="AD1047" s="51"/>
    </row>
    <row r="1048" spans="1:30" s="53" customFormat="1">
      <c r="A1048"/>
      <c r="B1048"/>
      <c r="C1048" s="29"/>
      <c r="D1048"/>
      <c r="E1048"/>
      <c r="F1048"/>
      <c r="G1048"/>
      <c r="H1048"/>
      <c r="I1048"/>
      <c r="J1048"/>
      <c r="K1048"/>
      <c r="L1048" s="69"/>
      <c r="M1048" s="69"/>
      <c r="N1048"/>
      <c r="O1048"/>
      <c r="P1048"/>
      <c r="Q1048" s="38"/>
      <c r="R1048" s="38"/>
      <c r="S1048" s="51"/>
      <c r="T1048" s="51"/>
      <c r="U1048" s="51"/>
      <c r="V1048" s="51"/>
      <c r="W1048" s="51"/>
      <c r="X1048" s="51"/>
      <c r="Y1048" s="51"/>
      <c r="Z1048" s="51"/>
      <c r="AA1048" s="69"/>
      <c r="AB1048" s="69"/>
      <c r="AC1048" s="51"/>
      <c r="AD1048" s="51"/>
    </row>
    <row r="1049" spans="1:30" s="53" customFormat="1">
      <c r="A1049"/>
      <c r="B1049"/>
      <c r="C1049" s="29"/>
      <c r="D1049"/>
      <c r="E1049"/>
      <c r="F1049"/>
      <c r="G1049"/>
      <c r="H1049"/>
      <c r="I1049"/>
      <c r="J1049"/>
      <c r="K1049"/>
      <c r="L1049" s="69"/>
      <c r="M1049" s="69"/>
      <c r="N1049"/>
      <c r="O1049"/>
      <c r="P1049"/>
      <c r="Q1049" s="38"/>
      <c r="R1049" s="38"/>
      <c r="S1049" s="51"/>
      <c r="T1049" s="51"/>
      <c r="U1049" s="51"/>
      <c r="V1049" s="51"/>
      <c r="W1049" s="51"/>
      <c r="X1049" s="51"/>
      <c r="Y1049" s="51"/>
      <c r="Z1049" s="51"/>
      <c r="AA1049" s="69"/>
      <c r="AB1049" s="69"/>
      <c r="AC1049" s="51"/>
      <c r="AD1049" s="51"/>
    </row>
    <row r="1050" spans="1:30" s="53" customFormat="1">
      <c r="A1050"/>
      <c r="B1050"/>
      <c r="C1050" s="29"/>
      <c r="D1050"/>
      <c r="E1050"/>
      <c r="F1050"/>
      <c r="G1050"/>
      <c r="H1050"/>
      <c r="I1050"/>
      <c r="J1050"/>
      <c r="K1050"/>
      <c r="L1050" s="69"/>
      <c r="M1050" s="69"/>
      <c r="N1050"/>
      <c r="O1050"/>
      <c r="P1050"/>
      <c r="Q1050" s="38"/>
      <c r="R1050" s="38"/>
      <c r="S1050" s="51"/>
      <c r="T1050" s="37"/>
      <c r="U1050" s="37"/>
      <c r="V1050" s="37"/>
      <c r="W1050" s="37"/>
      <c r="X1050" s="37"/>
      <c r="Y1050" s="37"/>
      <c r="Z1050" s="37"/>
      <c r="AA1050" s="69"/>
      <c r="AB1050" s="69"/>
      <c r="AC1050" s="51"/>
      <c r="AD1050" s="51"/>
    </row>
    <row r="1051" spans="1:30" s="53" customFormat="1">
      <c r="A1051"/>
      <c r="B1051"/>
      <c r="C1051" s="29"/>
      <c r="D1051"/>
      <c r="E1051"/>
      <c r="F1051"/>
      <c r="G1051"/>
      <c r="H1051"/>
      <c r="I1051"/>
      <c r="J1051"/>
      <c r="K1051"/>
      <c r="L1051" s="69"/>
      <c r="M1051" s="69"/>
      <c r="N1051"/>
      <c r="O1051"/>
      <c r="P1051"/>
      <c r="Q1051" s="38"/>
      <c r="R1051" s="38"/>
      <c r="S1051" s="37"/>
      <c r="T1051" s="51"/>
      <c r="U1051" s="51"/>
      <c r="V1051" s="51"/>
      <c r="W1051" s="51"/>
      <c r="X1051" s="51"/>
      <c r="Y1051" s="51"/>
      <c r="Z1051" s="51"/>
      <c r="AA1051" s="69"/>
      <c r="AB1051" s="69"/>
      <c r="AC1051" s="37"/>
      <c r="AD1051" s="37"/>
    </row>
    <row r="1052" spans="1:30" s="53" customFormat="1">
      <c r="A1052"/>
      <c r="B1052"/>
      <c r="C1052" s="29"/>
      <c r="D1052"/>
      <c r="E1052"/>
      <c r="F1052"/>
      <c r="G1052"/>
      <c r="H1052"/>
      <c r="I1052"/>
      <c r="J1052"/>
      <c r="K1052"/>
      <c r="L1052" s="69"/>
      <c r="M1052" s="69"/>
      <c r="N1052"/>
      <c r="O1052"/>
      <c r="P1052"/>
      <c r="Q1052" s="38"/>
      <c r="R1052" s="38"/>
      <c r="S1052" s="51"/>
      <c r="T1052" s="51"/>
      <c r="U1052" s="51"/>
      <c r="V1052" s="51"/>
      <c r="W1052" s="51"/>
      <c r="X1052" s="51"/>
      <c r="Y1052" s="51"/>
      <c r="Z1052" s="51"/>
      <c r="AA1052" s="69"/>
      <c r="AB1052" s="69"/>
      <c r="AC1052" s="51"/>
      <c r="AD1052" s="51"/>
    </row>
    <row r="1053" spans="1:30" s="53" customFormat="1">
      <c r="A1053"/>
      <c r="B1053"/>
      <c r="C1053" s="29"/>
      <c r="D1053"/>
      <c r="E1053"/>
      <c r="F1053"/>
      <c r="G1053"/>
      <c r="H1053"/>
      <c r="I1053"/>
      <c r="J1053"/>
      <c r="K1053"/>
      <c r="L1053" s="69"/>
      <c r="M1053" s="69"/>
      <c r="N1053"/>
      <c r="O1053"/>
      <c r="P1053"/>
      <c r="Q1053" s="38"/>
      <c r="R1053" s="38"/>
      <c r="S1053" s="51"/>
      <c r="T1053" s="51"/>
      <c r="U1053" s="51"/>
      <c r="V1053" s="51"/>
      <c r="W1053" s="51"/>
      <c r="X1053" s="51"/>
      <c r="Y1053" s="51"/>
      <c r="Z1053" s="51"/>
      <c r="AA1053" s="69"/>
      <c r="AB1053" s="69"/>
      <c r="AC1053" s="51"/>
      <c r="AD1053" s="51"/>
    </row>
    <row r="1054" spans="1:30" s="53" customFormat="1">
      <c r="A1054"/>
      <c r="B1054"/>
      <c r="C1054" s="29"/>
      <c r="D1054"/>
      <c r="E1054"/>
      <c r="F1054"/>
      <c r="G1054"/>
      <c r="H1054"/>
      <c r="I1054"/>
      <c r="J1054"/>
      <c r="K1054"/>
      <c r="L1054" s="69"/>
      <c r="M1054" s="69"/>
      <c r="N1054"/>
      <c r="O1054"/>
      <c r="P1054"/>
      <c r="Q1054" s="38"/>
      <c r="R1054" s="38"/>
      <c r="S1054" s="51"/>
      <c r="T1054" s="51"/>
      <c r="U1054" s="51"/>
      <c r="V1054" s="51"/>
      <c r="W1054" s="51"/>
      <c r="X1054" s="51"/>
      <c r="Y1054" s="51"/>
      <c r="Z1054" s="51"/>
      <c r="AA1054" s="69"/>
      <c r="AB1054" s="69"/>
      <c r="AC1054" s="51"/>
      <c r="AD1054" s="51"/>
    </row>
    <row r="1055" spans="1:30" s="53" customFormat="1">
      <c r="A1055"/>
      <c r="B1055"/>
      <c r="C1055" s="29"/>
      <c r="D1055"/>
      <c r="E1055"/>
      <c r="F1055"/>
      <c r="G1055"/>
      <c r="H1055"/>
      <c r="I1055"/>
      <c r="J1055"/>
      <c r="K1055"/>
      <c r="L1055" s="69"/>
      <c r="M1055" s="69"/>
      <c r="N1055"/>
      <c r="O1055"/>
      <c r="P1055"/>
      <c r="Q1055" s="38"/>
      <c r="R1055" s="38"/>
      <c r="S1055" s="51"/>
      <c r="T1055" s="37"/>
      <c r="U1055" s="37"/>
      <c r="V1055" s="37"/>
      <c r="W1055" s="37"/>
      <c r="X1055" s="37"/>
      <c r="Y1055" s="37"/>
      <c r="Z1055" s="37"/>
      <c r="AA1055" s="69"/>
      <c r="AB1055" s="69"/>
      <c r="AC1055" s="51"/>
      <c r="AD1055" s="51"/>
    </row>
    <row r="1056" spans="1:30" s="53" customFormat="1">
      <c r="A1056"/>
      <c r="B1056"/>
      <c r="C1056" s="29"/>
      <c r="D1056"/>
      <c r="E1056"/>
      <c r="F1056"/>
      <c r="G1056"/>
      <c r="H1056"/>
      <c r="I1056"/>
      <c r="J1056"/>
      <c r="K1056"/>
      <c r="L1056" s="69"/>
      <c r="M1056" s="69"/>
      <c r="N1056"/>
      <c r="O1056"/>
      <c r="P1056"/>
      <c r="Q1056" s="38"/>
      <c r="R1056" s="38"/>
      <c r="S1056" s="37"/>
      <c r="T1056" s="51"/>
      <c r="U1056" s="51"/>
      <c r="V1056" s="51"/>
      <c r="W1056" s="51"/>
      <c r="X1056" s="51"/>
      <c r="Y1056" s="51"/>
      <c r="Z1056" s="51"/>
      <c r="AA1056" s="69"/>
      <c r="AB1056" s="69"/>
      <c r="AC1056" s="37"/>
      <c r="AD1056" s="37"/>
    </row>
    <row r="1057" spans="1:30" s="53" customFormat="1">
      <c r="A1057"/>
      <c r="B1057"/>
      <c r="C1057" s="29"/>
      <c r="D1057"/>
      <c r="E1057"/>
      <c r="F1057"/>
      <c r="G1057"/>
      <c r="H1057"/>
      <c r="I1057"/>
      <c r="J1057"/>
      <c r="K1057"/>
      <c r="L1057" s="69"/>
      <c r="M1057" s="69"/>
      <c r="N1057"/>
      <c r="O1057"/>
      <c r="P1057"/>
      <c r="Q1057" s="38"/>
      <c r="R1057" s="38"/>
      <c r="S1057" s="51"/>
      <c r="T1057" s="51"/>
      <c r="U1057" s="51"/>
      <c r="V1057" s="51"/>
      <c r="W1057" s="51"/>
      <c r="X1057" s="51"/>
      <c r="Y1057" s="51"/>
      <c r="Z1057" s="51"/>
      <c r="AA1057" s="69"/>
      <c r="AB1057" s="69"/>
      <c r="AC1057" s="51"/>
      <c r="AD1057" s="51"/>
    </row>
    <row r="1058" spans="1:30" s="53" customFormat="1">
      <c r="A1058"/>
      <c r="B1058"/>
      <c r="C1058" s="29"/>
      <c r="D1058"/>
      <c r="E1058"/>
      <c r="F1058"/>
      <c r="G1058"/>
      <c r="H1058"/>
      <c r="I1058"/>
      <c r="J1058"/>
      <c r="K1058"/>
      <c r="L1058" s="69"/>
      <c r="M1058" s="69"/>
      <c r="N1058"/>
      <c r="O1058"/>
      <c r="P1058"/>
      <c r="Q1058" s="38"/>
      <c r="R1058" s="38"/>
      <c r="S1058" s="51"/>
      <c r="T1058" s="51"/>
      <c r="U1058" s="51"/>
      <c r="V1058" s="51"/>
      <c r="W1058" s="51"/>
      <c r="X1058" s="51"/>
      <c r="Y1058" s="51"/>
      <c r="Z1058" s="51"/>
      <c r="AA1058" s="69"/>
      <c r="AB1058" s="69"/>
      <c r="AC1058" s="51"/>
      <c r="AD1058" s="51"/>
    </row>
    <row r="1059" spans="1:30" s="53" customFormat="1">
      <c r="A1059"/>
      <c r="B1059"/>
      <c r="C1059" s="29"/>
      <c r="D1059"/>
      <c r="E1059"/>
      <c r="F1059"/>
      <c r="G1059"/>
      <c r="H1059"/>
      <c r="I1059"/>
      <c r="J1059"/>
      <c r="K1059"/>
      <c r="L1059" s="69"/>
      <c r="M1059" s="69"/>
      <c r="N1059"/>
      <c r="O1059"/>
      <c r="P1059"/>
      <c r="Q1059" s="38"/>
      <c r="R1059" s="38"/>
      <c r="S1059" s="51"/>
      <c r="T1059" s="51"/>
      <c r="U1059" s="51"/>
      <c r="V1059" s="51"/>
      <c r="W1059" s="51"/>
      <c r="X1059" s="51"/>
      <c r="Y1059" s="51"/>
      <c r="Z1059" s="51"/>
      <c r="AA1059" s="69"/>
      <c r="AB1059" s="69"/>
      <c r="AC1059" s="51"/>
      <c r="AD1059" s="51"/>
    </row>
    <row r="1060" spans="1:30" s="53" customFormat="1">
      <c r="A1060"/>
      <c r="B1060"/>
      <c r="C1060" s="29"/>
      <c r="D1060"/>
      <c r="E1060"/>
      <c r="F1060"/>
      <c r="G1060"/>
      <c r="H1060"/>
      <c r="I1060"/>
      <c r="J1060"/>
      <c r="K1060"/>
      <c r="L1060" s="69"/>
      <c r="M1060" s="69"/>
      <c r="N1060"/>
      <c r="O1060"/>
      <c r="P1060"/>
      <c r="Q1060" s="38"/>
      <c r="R1060" s="38"/>
      <c r="S1060" s="51"/>
      <c r="T1060" s="37"/>
      <c r="U1060" s="37"/>
      <c r="V1060" s="37"/>
      <c r="W1060" s="37"/>
      <c r="X1060" s="37"/>
      <c r="Y1060" s="37"/>
      <c r="Z1060" s="37"/>
      <c r="AA1060" s="69"/>
      <c r="AB1060" s="69"/>
      <c r="AC1060" s="51"/>
      <c r="AD1060" s="51"/>
    </row>
    <row r="1061" spans="1:30" s="53" customFormat="1">
      <c r="A1061"/>
      <c r="B1061"/>
      <c r="C1061" s="29"/>
      <c r="D1061"/>
      <c r="E1061"/>
      <c r="F1061"/>
      <c r="G1061"/>
      <c r="H1061"/>
      <c r="I1061"/>
      <c r="J1061"/>
      <c r="K1061"/>
      <c r="L1061" s="69"/>
      <c r="M1061" s="69"/>
      <c r="N1061"/>
      <c r="O1061"/>
      <c r="P1061"/>
      <c r="Q1061" s="38"/>
      <c r="R1061" s="38"/>
      <c r="S1061" s="37"/>
      <c r="T1061" s="51"/>
      <c r="U1061" s="51"/>
      <c r="V1061" s="51"/>
      <c r="W1061" s="51"/>
      <c r="X1061" s="51"/>
      <c r="Y1061" s="51"/>
      <c r="Z1061" s="51"/>
      <c r="AA1061" s="69"/>
      <c r="AB1061" s="69"/>
      <c r="AC1061" s="37"/>
      <c r="AD1061" s="37"/>
    </row>
    <row r="1062" spans="1:30" s="51" customFormat="1">
      <c r="A1062"/>
      <c r="B1062"/>
      <c r="C1062" s="29"/>
      <c r="D1062"/>
      <c r="E1062"/>
      <c r="F1062"/>
      <c r="G1062"/>
      <c r="H1062"/>
      <c r="I1062"/>
      <c r="J1062"/>
      <c r="K1062"/>
      <c r="L1062" s="69"/>
      <c r="M1062" s="69"/>
      <c r="N1062"/>
      <c r="O1062"/>
      <c r="P1062"/>
      <c r="Q1062" s="38"/>
      <c r="R1062" s="38"/>
      <c r="AA1062" s="69"/>
      <c r="AB1062" s="69"/>
    </row>
    <row r="1063" spans="1:30" s="53" customFormat="1">
      <c r="A1063"/>
      <c r="B1063"/>
      <c r="C1063" s="29"/>
      <c r="D1063"/>
      <c r="E1063"/>
      <c r="F1063"/>
      <c r="G1063"/>
      <c r="H1063"/>
      <c r="I1063"/>
      <c r="J1063"/>
      <c r="K1063"/>
      <c r="L1063" s="69"/>
      <c r="M1063" s="69"/>
      <c r="N1063"/>
      <c r="O1063"/>
      <c r="P1063"/>
      <c r="Q1063" s="38"/>
      <c r="R1063" s="38"/>
      <c r="S1063" s="51"/>
      <c r="T1063" s="51"/>
      <c r="U1063" s="51"/>
      <c r="V1063" s="51"/>
      <c r="W1063" s="51"/>
      <c r="X1063" s="51"/>
      <c r="Y1063" s="51"/>
      <c r="Z1063" s="51"/>
      <c r="AA1063" s="69"/>
      <c r="AB1063" s="69"/>
      <c r="AC1063" s="51"/>
      <c r="AD1063" s="51"/>
    </row>
    <row r="1064" spans="1:30" s="53" customFormat="1">
      <c r="A1064"/>
      <c r="B1064"/>
      <c r="C1064" s="29"/>
      <c r="D1064"/>
      <c r="E1064"/>
      <c r="F1064"/>
      <c r="G1064"/>
      <c r="H1064"/>
      <c r="I1064"/>
      <c r="J1064"/>
      <c r="K1064"/>
      <c r="L1064" s="69"/>
      <c r="M1064" s="69"/>
      <c r="N1064"/>
      <c r="O1064"/>
      <c r="P1064"/>
      <c r="Q1064" s="38"/>
      <c r="R1064" s="38"/>
      <c r="S1064" s="51"/>
      <c r="T1064" s="51"/>
      <c r="U1064" s="51"/>
      <c r="V1064" s="51"/>
      <c r="W1064" s="51"/>
      <c r="X1064" s="51"/>
      <c r="Y1064" s="51"/>
      <c r="Z1064" s="51"/>
      <c r="AA1064" s="69"/>
      <c r="AB1064" s="69"/>
      <c r="AC1064" s="51"/>
      <c r="AD1064" s="51"/>
    </row>
    <row r="1065" spans="1:30" s="53" customFormat="1">
      <c r="A1065"/>
      <c r="B1065"/>
      <c r="C1065" s="29"/>
      <c r="D1065"/>
      <c r="E1065"/>
      <c r="F1065"/>
      <c r="G1065"/>
      <c r="H1065"/>
      <c r="I1065"/>
      <c r="J1065"/>
      <c r="K1065"/>
      <c r="L1065" s="69"/>
      <c r="M1065" s="69"/>
      <c r="N1065"/>
      <c r="O1065"/>
      <c r="P1065"/>
      <c r="Q1065" s="38"/>
      <c r="R1065" s="38"/>
      <c r="S1065" s="51"/>
      <c r="T1065"/>
      <c r="U1065"/>
      <c r="V1065"/>
      <c r="W1065"/>
      <c r="X1065"/>
      <c r="Y1065"/>
      <c r="Z1065"/>
      <c r="AA1065" s="69"/>
      <c r="AB1065" s="69"/>
      <c r="AC1065" s="51"/>
      <c r="AD1065" s="51"/>
    </row>
    <row r="1066" spans="1:30" s="53" customFormat="1">
      <c r="A1066"/>
      <c r="B1066"/>
      <c r="C1066" s="29"/>
      <c r="D1066"/>
      <c r="E1066"/>
      <c r="F1066"/>
      <c r="G1066"/>
      <c r="H1066"/>
      <c r="I1066"/>
      <c r="J1066"/>
      <c r="K1066"/>
      <c r="L1066" s="69"/>
      <c r="M1066" s="69"/>
      <c r="N1066"/>
      <c r="O1066"/>
      <c r="P1066"/>
      <c r="Q1066" s="38"/>
      <c r="R1066" s="38"/>
      <c r="S1066"/>
      <c r="T1066" s="51"/>
      <c r="U1066" s="51"/>
      <c r="V1066" s="51"/>
      <c r="W1066" s="51"/>
      <c r="X1066" s="51"/>
      <c r="Y1066" s="51"/>
      <c r="Z1066" s="51"/>
      <c r="AA1066" s="69"/>
      <c r="AB1066" s="69"/>
      <c r="AC1066"/>
      <c r="AD1066"/>
    </row>
    <row r="1067" spans="1:30" s="53" customFormat="1">
      <c r="A1067"/>
      <c r="B1067"/>
      <c r="C1067" s="29"/>
      <c r="D1067"/>
      <c r="E1067"/>
      <c r="F1067"/>
      <c r="G1067"/>
      <c r="H1067"/>
      <c r="I1067"/>
      <c r="J1067"/>
      <c r="K1067"/>
      <c r="L1067" s="69"/>
      <c r="M1067" s="69"/>
      <c r="N1067"/>
      <c r="O1067"/>
      <c r="P1067"/>
      <c r="Q1067" s="38"/>
      <c r="R1067" s="38"/>
      <c r="S1067" s="51"/>
      <c r="T1067" s="51"/>
      <c r="U1067" s="51"/>
      <c r="V1067" s="51"/>
      <c r="W1067" s="51"/>
      <c r="X1067" s="51"/>
      <c r="Y1067" s="51"/>
      <c r="Z1067" s="51"/>
      <c r="AA1067" s="69"/>
      <c r="AB1067" s="69"/>
      <c r="AC1067" s="51"/>
      <c r="AD1067" s="51"/>
    </row>
    <row r="1068" spans="1:30" s="53" customFormat="1">
      <c r="A1068"/>
      <c r="B1068"/>
      <c r="C1068" s="29"/>
      <c r="D1068"/>
      <c r="E1068"/>
      <c r="F1068"/>
      <c r="G1068"/>
      <c r="H1068"/>
      <c r="I1068"/>
      <c r="J1068"/>
      <c r="K1068"/>
      <c r="L1068" s="69"/>
      <c r="M1068" s="69"/>
      <c r="N1068"/>
      <c r="O1068"/>
      <c r="P1068"/>
      <c r="Q1068" s="38"/>
      <c r="R1068" s="38"/>
      <c r="S1068" s="51"/>
      <c r="T1068" s="51"/>
      <c r="U1068" s="51"/>
      <c r="V1068" s="51"/>
      <c r="W1068" s="51"/>
      <c r="X1068" s="51"/>
      <c r="Y1068" s="51"/>
      <c r="Z1068" s="51"/>
      <c r="AA1068" s="69"/>
      <c r="AB1068" s="69"/>
      <c r="AC1068" s="51"/>
      <c r="AD1068" s="51"/>
    </row>
    <row r="1069" spans="1:30" s="53" customFormat="1">
      <c r="A1069"/>
      <c r="B1069"/>
      <c r="C1069" s="29"/>
      <c r="D1069"/>
      <c r="E1069"/>
      <c r="F1069"/>
      <c r="G1069"/>
      <c r="H1069"/>
      <c r="I1069"/>
      <c r="J1069"/>
      <c r="K1069"/>
      <c r="L1069" s="69"/>
      <c r="M1069" s="69"/>
      <c r="N1069"/>
      <c r="O1069"/>
      <c r="P1069"/>
      <c r="Q1069" s="38"/>
      <c r="R1069" s="38"/>
      <c r="S1069" s="51"/>
      <c r="T1069" s="51"/>
      <c r="U1069" s="51"/>
      <c r="V1069" s="51"/>
      <c r="W1069" s="51"/>
      <c r="X1069" s="51"/>
      <c r="Y1069" s="51"/>
      <c r="Z1069" s="51"/>
      <c r="AA1069" s="69"/>
      <c r="AB1069" s="69"/>
      <c r="AC1069" s="51"/>
      <c r="AD1069" s="51"/>
    </row>
    <row r="1070" spans="1:30" s="53" customFormat="1">
      <c r="A1070"/>
      <c r="B1070"/>
      <c r="C1070" s="29"/>
      <c r="D1070"/>
      <c r="E1070"/>
      <c r="F1070"/>
      <c r="G1070"/>
      <c r="H1070"/>
      <c r="I1070"/>
      <c r="J1070"/>
      <c r="K1070"/>
      <c r="L1070" s="69"/>
      <c r="M1070" s="69"/>
      <c r="N1070"/>
      <c r="O1070"/>
      <c r="P1070"/>
      <c r="Q1070" s="38"/>
      <c r="R1070" s="38"/>
      <c r="S1070" s="51"/>
      <c r="T1070" s="37"/>
      <c r="U1070" s="37"/>
      <c r="V1070" s="37"/>
      <c r="W1070" s="37"/>
      <c r="X1070" s="37"/>
      <c r="Y1070" s="37"/>
      <c r="Z1070" s="37"/>
      <c r="AA1070" s="69"/>
      <c r="AB1070" s="69"/>
      <c r="AC1070" s="51"/>
      <c r="AD1070" s="51"/>
    </row>
    <row r="1071" spans="1:30" s="53" customFormat="1">
      <c r="A1071"/>
      <c r="B1071"/>
      <c r="C1071" s="29"/>
      <c r="D1071"/>
      <c r="E1071"/>
      <c r="F1071"/>
      <c r="G1071"/>
      <c r="H1071"/>
      <c r="I1071"/>
      <c r="J1071"/>
      <c r="K1071"/>
      <c r="L1071" s="69"/>
      <c r="M1071" s="69"/>
      <c r="N1071"/>
      <c r="O1071"/>
      <c r="P1071"/>
      <c r="Q1071" s="38"/>
      <c r="R1071" s="38"/>
      <c r="S1071" s="37"/>
      <c r="T1071" s="51"/>
      <c r="U1071" s="51"/>
      <c r="V1071" s="51"/>
      <c r="W1071" s="51"/>
      <c r="X1071" s="51"/>
      <c r="Y1071" s="51"/>
      <c r="Z1071" s="51"/>
      <c r="AA1071" s="69"/>
      <c r="AB1071" s="69"/>
      <c r="AC1071" s="37"/>
      <c r="AD1071" s="37"/>
    </row>
    <row r="1072" spans="1:30" s="53" customFormat="1">
      <c r="A1072"/>
      <c r="B1072"/>
      <c r="C1072" s="29"/>
      <c r="D1072"/>
      <c r="E1072"/>
      <c r="F1072"/>
      <c r="G1072"/>
      <c r="H1072"/>
      <c r="I1072"/>
      <c r="J1072"/>
      <c r="K1072"/>
      <c r="L1072" s="69"/>
      <c r="M1072" s="69"/>
      <c r="N1072"/>
      <c r="O1072"/>
      <c r="P1072"/>
      <c r="Q1072" s="38"/>
      <c r="R1072" s="38"/>
      <c r="S1072" s="51"/>
      <c r="T1072" s="51"/>
      <c r="U1072" s="51"/>
      <c r="V1072" s="51"/>
      <c r="W1072" s="51"/>
      <c r="X1072" s="51"/>
      <c r="Y1072" s="51"/>
      <c r="Z1072" s="51"/>
      <c r="AA1072" s="69"/>
      <c r="AB1072" s="69"/>
      <c r="AC1072" s="51"/>
      <c r="AD1072" s="51"/>
    </row>
    <row r="1073" spans="1:30" s="53" customFormat="1">
      <c r="A1073"/>
      <c r="B1073"/>
      <c r="C1073" s="29"/>
      <c r="D1073"/>
      <c r="E1073"/>
      <c r="F1073"/>
      <c r="G1073"/>
      <c r="H1073"/>
      <c r="I1073"/>
      <c r="J1073"/>
      <c r="K1073"/>
      <c r="L1073" s="69"/>
      <c r="M1073" s="69"/>
      <c r="N1073"/>
      <c r="O1073"/>
      <c r="P1073"/>
      <c r="Q1073" s="38"/>
      <c r="R1073" s="38"/>
      <c r="S1073" s="51"/>
      <c r="T1073" s="51"/>
      <c r="U1073" s="51"/>
      <c r="V1073" s="51"/>
      <c r="W1073" s="51"/>
      <c r="X1073" s="51"/>
      <c r="Y1073" s="51"/>
      <c r="Z1073" s="51"/>
      <c r="AA1073" s="69"/>
      <c r="AB1073" s="69"/>
      <c r="AC1073" s="51"/>
      <c r="AD1073" s="51"/>
    </row>
    <row r="1074" spans="1:30" s="53" customFormat="1">
      <c r="A1074"/>
      <c r="B1074"/>
      <c r="C1074" s="29"/>
      <c r="D1074"/>
      <c r="E1074"/>
      <c r="F1074"/>
      <c r="G1074"/>
      <c r="H1074"/>
      <c r="I1074"/>
      <c r="J1074"/>
      <c r="K1074"/>
      <c r="L1074" s="69"/>
      <c r="M1074" s="69"/>
      <c r="N1074"/>
      <c r="O1074"/>
      <c r="P1074"/>
      <c r="Q1074" s="38"/>
      <c r="R1074" s="38"/>
      <c r="S1074" s="51"/>
      <c r="T1074" s="51"/>
      <c r="U1074" s="51"/>
      <c r="V1074" s="51"/>
      <c r="W1074" s="51"/>
      <c r="X1074" s="51"/>
      <c r="Y1074" s="51"/>
      <c r="Z1074" s="51"/>
      <c r="AA1074" s="69"/>
      <c r="AB1074" s="69"/>
      <c r="AC1074" s="51"/>
      <c r="AD1074" s="51"/>
    </row>
    <row r="1075" spans="1:30" s="53" customFormat="1">
      <c r="A1075"/>
      <c r="B1075"/>
      <c r="C1075" s="29"/>
      <c r="D1075"/>
      <c r="E1075"/>
      <c r="F1075"/>
      <c r="G1075"/>
      <c r="H1075"/>
      <c r="I1075"/>
      <c r="J1075"/>
      <c r="K1075"/>
      <c r="L1075" s="69"/>
      <c r="M1075" s="69"/>
      <c r="N1075"/>
      <c r="O1075"/>
      <c r="P1075"/>
      <c r="Q1075" s="38"/>
      <c r="R1075" s="38"/>
      <c r="S1075" s="51"/>
      <c r="T1075" s="37"/>
      <c r="U1075" s="37"/>
      <c r="V1075" s="37"/>
      <c r="W1075" s="37"/>
      <c r="X1075" s="37"/>
      <c r="Y1075" s="37"/>
      <c r="Z1075" s="37"/>
      <c r="AA1075" s="69"/>
      <c r="AB1075" s="69"/>
      <c r="AC1075" s="51"/>
      <c r="AD1075" s="51"/>
    </row>
    <row r="1076" spans="1:30" s="53" customFormat="1">
      <c r="A1076"/>
      <c r="B1076"/>
      <c r="C1076" s="29"/>
      <c r="D1076"/>
      <c r="E1076"/>
      <c r="F1076"/>
      <c r="G1076"/>
      <c r="H1076"/>
      <c r="I1076"/>
      <c r="J1076"/>
      <c r="K1076"/>
      <c r="L1076" s="69"/>
      <c r="M1076" s="69"/>
      <c r="N1076"/>
      <c r="O1076"/>
      <c r="P1076"/>
      <c r="Q1076" s="38"/>
      <c r="R1076" s="38"/>
      <c r="S1076" s="37"/>
      <c r="T1076" s="51"/>
      <c r="U1076" s="51"/>
      <c r="V1076" s="51"/>
      <c r="W1076" s="51"/>
      <c r="X1076" s="51"/>
      <c r="Y1076" s="51"/>
      <c r="Z1076" s="51"/>
      <c r="AA1076" s="69"/>
      <c r="AB1076" s="69"/>
      <c r="AC1076" s="37"/>
      <c r="AD1076" s="37"/>
    </row>
    <row r="1077" spans="1:30" s="53" customFormat="1">
      <c r="A1077"/>
      <c r="B1077"/>
      <c r="C1077" s="29"/>
      <c r="D1077"/>
      <c r="E1077"/>
      <c r="F1077"/>
      <c r="G1077"/>
      <c r="H1077"/>
      <c r="I1077"/>
      <c r="J1077"/>
      <c r="K1077"/>
      <c r="L1077" s="69"/>
      <c r="M1077" s="69"/>
      <c r="N1077"/>
      <c r="O1077"/>
      <c r="P1077"/>
      <c r="Q1077" s="38"/>
      <c r="R1077" s="38"/>
      <c r="S1077" s="51"/>
      <c r="T1077" s="51"/>
      <c r="U1077" s="51"/>
      <c r="V1077" s="51"/>
      <c r="W1077" s="51"/>
      <c r="X1077" s="51"/>
      <c r="Y1077" s="51"/>
      <c r="Z1077" s="51"/>
      <c r="AA1077" s="69"/>
      <c r="AB1077" s="69"/>
      <c r="AC1077" s="51"/>
      <c r="AD1077" s="51"/>
    </row>
    <row r="1078" spans="1:30" s="53" customFormat="1">
      <c r="A1078"/>
      <c r="B1078"/>
      <c r="C1078" s="29"/>
      <c r="D1078"/>
      <c r="E1078"/>
      <c r="F1078"/>
      <c r="G1078"/>
      <c r="H1078"/>
      <c r="I1078"/>
      <c r="J1078"/>
      <c r="K1078"/>
      <c r="L1078" s="69"/>
      <c r="M1078" s="69"/>
      <c r="N1078"/>
      <c r="O1078"/>
      <c r="P1078"/>
      <c r="Q1078" s="38"/>
      <c r="R1078" s="38"/>
      <c r="S1078" s="51"/>
      <c r="T1078" s="51"/>
      <c r="U1078" s="51"/>
      <c r="V1078" s="51"/>
      <c r="W1078" s="51"/>
      <c r="X1078" s="51"/>
      <c r="Y1078" s="51"/>
      <c r="Z1078" s="51"/>
      <c r="AA1078" s="69"/>
      <c r="AB1078" s="69"/>
      <c r="AC1078" s="51"/>
      <c r="AD1078" s="51"/>
    </row>
    <row r="1079" spans="1:30" s="53" customFormat="1">
      <c r="A1079"/>
      <c r="B1079"/>
      <c r="C1079" s="29"/>
      <c r="D1079"/>
      <c r="E1079"/>
      <c r="F1079"/>
      <c r="G1079"/>
      <c r="H1079"/>
      <c r="I1079"/>
      <c r="J1079"/>
      <c r="K1079"/>
      <c r="L1079" s="69"/>
      <c r="M1079" s="69"/>
      <c r="N1079"/>
      <c r="O1079"/>
      <c r="P1079"/>
      <c r="Q1079" s="38"/>
      <c r="R1079" s="38"/>
      <c r="S1079" s="51"/>
      <c r="T1079" s="51"/>
      <c r="U1079" s="51"/>
      <c r="V1079" s="51"/>
      <c r="W1079" s="51"/>
      <c r="X1079" s="51"/>
      <c r="Y1079" s="51"/>
      <c r="Z1079" s="51"/>
      <c r="AA1079" s="69"/>
      <c r="AB1079" s="69"/>
      <c r="AC1079" s="51"/>
      <c r="AD1079" s="51"/>
    </row>
    <row r="1080" spans="1:30" s="53" customFormat="1">
      <c r="A1080"/>
      <c r="B1080"/>
      <c r="C1080" s="29"/>
      <c r="D1080"/>
      <c r="E1080"/>
      <c r="F1080"/>
      <c r="G1080"/>
      <c r="H1080"/>
      <c r="I1080"/>
      <c r="J1080"/>
      <c r="K1080"/>
      <c r="L1080" s="69"/>
      <c r="M1080" s="69"/>
      <c r="N1080"/>
      <c r="O1080"/>
      <c r="P1080"/>
      <c r="Q1080" s="38"/>
      <c r="R1080" s="38"/>
      <c r="S1080" s="51"/>
      <c r="T1080" s="37"/>
      <c r="U1080" s="37"/>
      <c r="V1080" s="37"/>
      <c r="W1080" s="37"/>
      <c r="X1080" s="37"/>
      <c r="Y1080" s="37"/>
      <c r="Z1080" s="37"/>
      <c r="AA1080" s="69"/>
      <c r="AB1080" s="69"/>
      <c r="AC1080" s="51"/>
      <c r="AD1080" s="51"/>
    </row>
    <row r="1081" spans="1:30" s="53" customFormat="1">
      <c r="A1081"/>
      <c r="B1081"/>
      <c r="C1081" s="29"/>
      <c r="D1081"/>
      <c r="E1081"/>
      <c r="F1081"/>
      <c r="G1081"/>
      <c r="H1081"/>
      <c r="I1081"/>
      <c r="J1081"/>
      <c r="K1081"/>
      <c r="L1081" s="69"/>
      <c r="M1081" s="69"/>
      <c r="N1081"/>
      <c r="O1081"/>
      <c r="P1081"/>
      <c r="Q1081" s="38"/>
      <c r="R1081" s="38"/>
      <c r="S1081" s="37"/>
      <c r="T1081" s="51"/>
      <c r="U1081" s="51"/>
      <c r="V1081" s="51"/>
      <c r="W1081" s="51"/>
      <c r="X1081" s="51"/>
      <c r="Y1081" s="51"/>
      <c r="Z1081" s="51"/>
      <c r="AA1081" s="69"/>
      <c r="AB1081" s="69"/>
      <c r="AC1081" s="37"/>
      <c r="AD1081" s="37"/>
    </row>
    <row r="1082" spans="1:30" s="53" customFormat="1">
      <c r="A1082"/>
      <c r="B1082"/>
      <c r="C1082" s="29"/>
      <c r="D1082"/>
      <c r="E1082"/>
      <c r="F1082"/>
      <c r="G1082"/>
      <c r="H1082"/>
      <c r="I1082"/>
      <c r="J1082"/>
      <c r="K1082"/>
      <c r="L1082" s="69"/>
      <c r="M1082" s="69"/>
      <c r="N1082"/>
      <c r="O1082"/>
      <c r="P1082"/>
      <c r="Q1082" s="38"/>
      <c r="R1082" s="38"/>
      <c r="S1082" s="51"/>
      <c r="T1082" s="51"/>
      <c r="U1082" s="51"/>
      <c r="V1082" s="51"/>
      <c r="W1082" s="51"/>
      <c r="X1082" s="51"/>
      <c r="Y1082" s="51"/>
      <c r="Z1082" s="51"/>
      <c r="AA1082" s="69"/>
      <c r="AB1082" s="69"/>
      <c r="AC1082" s="51"/>
      <c r="AD1082" s="51"/>
    </row>
    <row r="1083" spans="1:30" s="53" customFormat="1">
      <c r="A1083"/>
      <c r="B1083"/>
      <c r="C1083" s="29"/>
      <c r="D1083"/>
      <c r="E1083"/>
      <c r="F1083"/>
      <c r="G1083"/>
      <c r="H1083"/>
      <c r="I1083"/>
      <c r="J1083"/>
      <c r="K1083"/>
      <c r="L1083" s="69"/>
      <c r="M1083" s="69"/>
      <c r="N1083"/>
      <c r="O1083"/>
      <c r="P1083"/>
      <c r="Q1083" s="38"/>
      <c r="R1083" s="38"/>
      <c r="S1083" s="51"/>
      <c r="T1083" s="51"/>
      <c r="U1083" s="51"/>
      <c r="V1083" s="51"/>
      <c r="W1083" s="51"/>
      <c r="X1083" s="51"/>
      <c r="Y1083" s="51"/>
      <c r="Z1083" s="51"/>
      <c r="AA1083" s="69"/>
      <c r="AB1083" s="69"/>
      <c r="AC1083" s="51"/>
      <c r="AD1083" s="51"/>
    </row>
    <row r="1084" spans="1:30" s="53" customFormat="1">
      <c r="A1084"/>
      <c r="B1084"/>
      <c r="C1084" s="29"/>
      <c r="D1084"/>
      <c r="E1084"/>
      <c r="F1084"/>
      <c r="G1084"/>
      <c r="H1084"/>
      <c r="I1084"/>
      <c r="J1084"/>
      <c r="K1084"/>
      <c r="L1084" s="69"/>
      <c r="M1084" s="69"/>
      <c r="N1084"/>
      <c r="O1084"/>
      <c r="P1084"/>
      <c r="Q1084" s="38"/>
      <c r="R1084" s="38"/>
      <c r="S1084" s="51"/>
      <c r="T1084" s="51"/>
      <c r="U1084" s="51"/>
      <c r="V1084" s="51"/>
      <c r="W1084" s="51"/>
      <c r="X1084" s="51"/>
      <c r="Y1084" s="51"/>
      <c r="Z1084" s="51"/>
      <c r="AA1084" s="69"/>
      <c r="AB1084" s="69"/>
      <c r="AC1084" s="51"/>
      <c r="AD1084" s="51"/>
    </row>
    <row r="1085" spans="1:30" s="53" customFormat="1">
      <c r="A1085"/>
      <c r="B1085"/>
      <c r="C1085" s="29"/>
      <c r="D1085"/>
      <c r="E1085"/>
      <c r="F1085"/>
      <c r="G1085"/>
      <c r="H1085"/>
      <c r="I1085"/>
      <c r="J1085"/>
      <c r="K1085"/>
      <c r="L1085" s="69"/>
      <c r="M1085" s="69"/>
      <c r="N1085"/>
      <c r="O1085"/>
      <c r="P1085"/>
      <c r="Q1085" s="38"/>
      <c r="R1085" s="38"/>
      <c r="S1085" s="51"/>
      <c r="T1085" s="37"/>
      <c r="U1085" s="37"/>
      <c r="V1085" s="37"/>
      <c r="W1085" s="37"/>
      <c r="X1085" s="37"/>
      <c r="Y1085" s="37"/>
      <c r="Z1085" s="37"/>
      <c r="AA1085" s="69"/>
      <c r="AB1085" s="69"/>
      <c r="AC1085" s="51"/>
      <c r="AD1085" s="51"/>
    </row>
    <row r="1086" spans="1:30" s="53" customFormat="1">
      <c r="A1086"/>
      <c r="B1086"/>
      <c r="C1086" s="29"/>
      <c r="D1086"/>
      <c r="E1086"/>
      <c r="F1086"/>
      <c r="G1086"/>
      <c r="H1086"/>
      <c r="I1086"/>
      <c r="J1086"/>
      <c r="K1086"/>
      <c r="L1086" s="69"/>
      <c r="M1086" s="69"/>
      <c r="N1086"/>
      <c r="O1086"/>
      <c r="P1086"/>
      <c r="Q1086" s="38"/>
      <c r="R1086" s="38"/>
      <c r="S1086" s="37"/>
      <c r="T1086" s="51"/>
      <c r="U1086" s="51"/>
      <c r="V1086" s="51"/>
      <c r="W1086" s="51"/>
      <c r="X1086" s="51"/>
      <c r="Y1086" s="51"/>
      <c r="Z1086" s="51"/>
      <c r="AA1086" s="69"/>
      <c r="AB1086" s="69"/>
      <c r="AC1086" s="37"/>
      <c r="AD1086" s="37"/>
    </row>
    <row r="1087" spans="1:30" s="51" customFormat="1">
      <c r="A1087"/>
      <c r="B1087"/>
      <c r="C1087" s="29"/>
      <c r="D1087"/>
      <c r="E1087"/>
      <c r="F1087"/>
      <c r="G1087"/>
      <c r="H1087"/>
      <c r="I1087"/>
      <c r="J1087"/>
      <c r="K1087"/>
      <c r="L1087" s="69"/>
      <c r="M1087" s="69"/>
      <c r="N1087"/>
      <c r="O1087"/>
      <c r="P1087"/>
      <c r="Q1087" s="38"/>
      <c r="R1087" s="38"/>
      <c r="AA1087" s="69"/>
      <c r="AB1087" s="69"/>
    </row>
    <row r="1088" spans="1:30" s="53" customFormat="1">
      <c r="A1088"/>
      <c r="B1088"/>
      <c r="C1088" s="29"/>
      <c r="D1088"/>
      <c r="E1088"/>
      <c r="F1088"/>
      <c r="G1088"/>
      <c r="H1088"/>
      <c r="I1088"/>
      <c r="J1088"/>
      <c r="K1088"/>
      <c r="L1088" s="69"/>
      <c r="M1088" s="69"/>
      <c r="N1088"/>
      <c r="O1088"/>
      <c r="P1088"/>
      <c r="Q1088" s="38"/>
      <c r="R1088" s="38"/>
      <c r="S1088" s="51"/>
      <c r="T1088" s="51"/>
      <c r="U1088" s="51"/>
      <c r="V1088" s="51"/>
      <c r="W1088" s="51"/>
      <c r="X1088" s="51"/>
      <c r="Y1088" s="51"/>
      <c r="Z1088" s="51"/>
      <c r="AA1088" s="69"/>
      <c r="AB1088" s="69"/>
      <c r="AC1088" s="51"/>
      <c r="AD1088" s="51"/>
    </row>
    <row r="1089" spans="1:30" s="53" customFormat="1">
      <c r="A1089"/>
      <c r="B1089"/>
      <c r="C1089" s="29"/>
      <c r="D1089"/>
      <c r="E1089"/>
      <c r="F1089"/>
      <c r="G1089"/>
      <c r="H1089"/>
      <c r="I1089"/>
      <c r="J1089"/>
      <c r="K1089"/>
      <c r="L1089" s="69"/>
      <c r="M1089" s="69"/>
      <c r="N1089"/>
      <c r="O1089"/>
      <c r="P1089"/>
      <c r="Q1089" s="38"/>
      <c r="R1089" s="38"/>
      <c r="S1089" s="51"/>
      <c r="T1089" s="51"/>
      <c r="U1089" s="51"/>
      <c r="V1089" s="51"/>
      <c r="W1089" s="51"/>
      <c r="X1089" s="51"/>
      <c r="Y1089" s="51"/>
      <c r="Z1089" s="51"/>
      <c r="AA1089" s="69"/>
      <c r="AB1089" s="69"/>
      <c r="AC1089" s="51"/>
      <c r="AD1089" s="51"/>
    </row>
    <row r="1090" spans="1:30" s="53" customFormat="1">
      <c r="A1090"/>
      <c r="B1090"/>
      <c r="C1090" s="29"/>
      <c r="D1090"/>
      <c r="E1090"/>
      <c r="F1090"/>
      <c r="G1090"/>
      <c r="H1090"/>
      <c r="I1090"/>
      <c r="J1090"/>
      <c r="K1090"/>
      <c r="L1090" s="69"/>
      <c r="M1090" s="69"/>
      <c r="N1090"/>
      <c r="O1090"/>
      <c r="P1090"/>
      <c r="Q1090" s="38"/>
      <c r="R1090" s="38"/>
      <c r="S1090" s="51"/>
      <c r="T1090"/>
      <c r="U1090"/>
      <c r="V1090"/>
      <c r="W1090"/>
      <c r="X1090"/>
      <c r="Y1090"/>
      <c r="Z1090"/>
      <c r="AA1090" s="69"/>
      <c r="AB1090" s="69"/>
      <c r="AC1090" s="51"/>
      <c r="AD1090" s="51"/>
    </row>
    <row r="1091" spans="1:30" s="53" customFormat="1">
      <c r="A1091"/>
      <c r="B1091"/>
      <c r="C1091" s="29"/>
      <c r="D1091"/>
      <c r="E1091"/>
      <c r="F1091"/>
      <c r="G1091"/>
      <c r="H1091"/>
      <c r="I1091"/>
      <c r="J1091"/>
      <c r="K1091"/>
      <c r="L1091" s="69"/>
      <c r="M1091" s="69"/>
      <c r="N1091"/>
      <c r="O1091"/>
      <c r="P1091"/>
      <c r="Q1091" s="38"/>
      <c r="R1091" s="38"/>
      <c r="S1091"/>
      <c r="T1091" s="51"/>
      <c r="U1091" s="51"/>
      <c r="V1091" s="51"/>
      <c r="W1091" s="51"/>
      <c r="X1091" s="51"/>
      <c r="Y1091" s="51"/>
      <c r="Z1091" s="51"/>
      <c r="AA1091" s="69"/>
      <c r="AB1091" s="69"/>
      <c r="AC1091"/>
      <c r="AD1091"/>
    </row>
    <row r="1092" spans="1:30" s="53" customFormat="1">
      <c r="A1092"/>
      <c r="B1092"/>
      <c r="C1092" s="29"/>
      <c r="D1092"/>
      <c r="E1092"/>
      <c r="F1092"/>
      <c r="G1092"/>
      <c r="H1092"/>
      <c r="I1092"/>
      <c r="J1092"/>
      <c r="K1092"/>
      <c r="L1092" s="69"/>
      <c r="M1092" s="69"/>
      <c r="N1092"/>
      <c r="O1092"/>
      <c r="P1092"/>
      <c r="Q1092" s="38"/>
      <c r="R1092" s="38"/>
      <c r="S1092" s="51"/>
      <c r="T1092" s="51"/>
      <c r="U1092" s="51"/>
      <c r="V1092" s="51"/>
      <c r="W1092" s="51"/>
      <c r="X1092" s="51"/>
      <c r="Y1092" s="51"/>
      <c r="Z1092" s="51"/>
      <c r="AA1092" s="69"/>
      <c r="AB1092" s="69"/>
      <c r="AC1092" s="51"/>
      <c r="AD1092" s="51"/>
    </row>
    <row r="1093" spans="1:30" s="53" customFormat="1">
      <c r="A1093"/>
      <c r="B1093"/>
      <c r="C1093" s="29"/>
      <c r="D1093"/>
      <c r="E1093"/>
      <c r="F1093"/>
      <c r="G1093"/>
      <c r="H1093"/>
      <c r="I1093"/>
      <c r="J1093"/>
      <c r="K1093"/>
      <c r="L1093" s="69"/>
      <c r="M1093" s="69"/>
      <c r="N1093"/>
      <c r="O1093"/>
      <c r="P1093"/>
      <c r="Q1093" s="38"/>
      <c r="R1093" s="38"/>
      <c r="S1093" s="51"/>
      <c r="T1093" s="51"/>
      <c r="U1093" s="51"/>
      <c r="V1093" s="51"/>
      <c r="W1093" s="51"/>
      <c r="X1093" s="51"/>
      <c r="Y1093" s="51"/>
      <c r="Z1093" s="51"/>
      <c r="AA1093" s="69"/>
      <c r="AB1093" s="69"/>
      <c r="AC1093" s="51"/>
      <c r="AD1093" s="51"/>
    </row>
    <row r="1094" spans="1:30" s="53" customFormat="1">
      <c r="A1094"/>
      <c r="B1094"/>
      <c r="C1094" s="29"/>
      <c r="D1094"/>
      <c r="E1094"/>
      <c r="F1094"/>
      <c r="G1094"/>
      <c r="H1094"/>
      <c r="I1094"/>
      <c r="J1094"/>
      <c r="K1094"/>
      <c r="L1094" s="69"/>
      <c r="M1094" s="69"/>
      <c r="N1094"/>
      <c r="O1094"/>
      <c r="P1094"/>
      <c r="Q1094" s="38"/>
      <c r="R1094" s="38"/>
      <c r="S1094" s="51"/>
      <c r="T1094" s="51"/>
      <c r="U1094" s="51"/>
      <c r="V1094" s="51"/>
      <c r="W1094" s="51"/>
      <c r="X1094" s="51"/>
      <c r="Y1094" s="51"/>
      <c r="Z1094" s="51"/>
      <c r="AA1094" s="69"/>
      <c r="AB1094" s="69"/>
      <c r="AC1094" s="51"/>
      <c r="AD1094" s="51"/>
    </row>
    <row r="1095" spans="1:30" s="53" customFormat="1">
      <c r="A1095"/>
      <c r="B1095"/>
      <c r="C1095" s="29"/>
      <c r="D1095"/>
      <c r="E1095"/>
      <c r="F1095"/>
      <c r="G1095"/>
      <c r="H1095"/>
      <c r="I1095"/>
      <c r="J1095"/>
      <c r="K1095"/>
      <c r="L1095" s="69"/>
      <c r="M1095" s="69"/>
      <c r="N1095"/>
      <c r="O1095"/>
      <c r="P1095"/>
      <c r="Q1095" s="38"/>
      <c r="R1095" s="38"/>
      <c r="S1095" s="51"/>
      <c r="T1095" s="37"/>
      <c r="U1095" s="37"/>
      <c r="V1095" s="37"/>
      <c r="W1095" s="37"/>
      <c r="X1095" s="37"/>
      <c r="Y1095" s="37"/>
      <c r="Z1095" s="37"/>
      <c r="AA1095" s="69"/>
      <c r="AB1095" s="69"/>
      <c r="AC1095" s="51"/>
      <c r="AD1095" s="51"/>
    </row>
    <row r="1096" spans="1:30" s="53" customFormat="1">
      <c r="A1096"/>
      <c r="B1096"/>
      <c r="C1096" s="29"/>
      <c r="D1096"/>
      <c r="E1096"/>
      <c r="F1096"/>
      <c r="G1096"/>
      <c r="H1096"/>
      <c r="I1096"/>
      <c r="J1096"/>
      <c r="K1096"/>
      <c r="L1096" s="69"/>
      <c r="M1096" s="69"/>
      <c r="N1096"/>
      <c r="O1096"/>
      <c r="P1096"/>
      <c r="Q1096" s="38"/>
      <c r="R1096" s="38"/>
      <c r="S1096" s="37"/>
      <c r="T1096" s="51"/>
      <c r="U1096" s="51"/>
      <c r="V1096" s="51"/>
      <c r="W1096" s="51"/>
      <c r="X1096" s="51"/>
      <c r="Y1096" s="51"/>
      <c r="Z1096" s="51"/>
      <c r="AA1096" s="69"/>
      <c r="AB1096" s="69"/>
      <c r="AC1096" s="37"/>
      <c r="AD1096" s="37"/>
    </row>
    <row r="1097" spans="1:30" s="53" customFormat="1">
      <c r="A1097"/>
      <c r="B1097"/>
      <c r="C1097" s="29"/>
      <c r="D1097"/>
      <c r="E1097"/>
      <c r="F1097"/>
      <c r="G1097"/>
      <c r="H1097"/>
      <c r="I1097"/>
      <c r="J1097"/>
      <c r="K1097"/>
      <c r="L1097" s="69"/>
      <c r="M1097" s="69"/>
      <c r="N1097"/>
      <c r="O1097"/>
      <c r="P1097"/>
      <c r="Q1097" s="38"/>
      <c r="R1097" s="38"/>
      <c r="S1097" s="51"/>
      <c r="T1097" s="51"/>
      <c r="U1097" s="51"/>
      <c r="V1097" s="51"/>
      <c r="W1097" s="51"/>
      <c r="X1097" s="51"/>
      <c r="Y1097" s="51"/>
      <c r="Z1097" s="51"/>
      <c r="AA1097" s="69"/>
      <c r="AB1097" s="69"/>
      <c r="AC1097" s="51"/>
      <c r="AD1097" s="51"/>
    </row>
    <row r="1098" spans="1:30" s="53" customFormat="1">
      <c r="A1098"/>
      <c r="B1098"/>
      <c r="C1098" s="29"/>
      <c r="D1098"/>
      <c r="E1098"/>
      <c r="F1098"/>
      <c r="G1098"/>
      <c r="H1098"/>
      <c r="I1098"/>
      <c r="J1098"/>
      <c r="K1098"/>
      <c r="L1098" s="69"/>
      <c r="M1098" s="69"/>
      <c r="N1098"/>
      <c r="O1098"/>
      <c r="P1098"/>
      <c r="Q1098" s="38"/>
      <c r="R1098" s="38"/>
      <c r="S1098" s="51"/>
      <c r="T1098" s="51"/>
      <c r="U1098" s="51"/>
      <c r="V1098" s="51"/>
      <c r="W1098" s="51"/>
      <c r="X1098" s="51"/>
      <c r="Y1098" s="51"/>
      <c r="Z1098" s="51"/>
      <c r="AA1098" s="69"/>
      <c r="AB1098" s="69"/>
      <c r="AC1098" s="51"/>
      <c r="AD1098" s="51"/>
    </row>
    <row r="1099" spans="1:30" s="53" customFormat="1">
      <c r="A1099"/>
      <c r="B1099"/>
      <c r="C1099" s="29"/>
      <c r="D1099"/>
      <c r="E1099"/>
      <c r="F1099"/>
      <c r="G1099"/>
      <c r="H1099"/>
      <c r="I1099"/>
      <c r="J1099"/>
      <c r="K1099"/>
      <c r="L1099" s="69"/>
      <c r="M1099" s="69"/>
      <c r="N1099"/>
      <c r="O1099"/>
      <c r="P1099"/>
      <c r="Q1099" s="38"/>
      <c r="R1099" s="38"/>
      <c r="S1099" s="51"/>
      <c r="T1099" s="51"/>
      <c r="U1099" s="51"/>
      <c r="V1099" s="51"/>
      <c r="W1099" s="51"/>
      <c r="X1099" s="51"/>
      <c r="Y1099" s="51"/>
      <c r="Z1099" s="51"/>
      <c r="AA1099" s="69"/>
      <c r="AB1099" s="69"/>
      <c r="AC1099" s="51"/>
      <c r="AD1099" s="51"/>
    </row>
    <row r="1100" spans="1:30" s="53" customFormat="1">
      <c r="A1100"/>
      <c r="B1100"/>
      <c r="C1100" s="29"/>
      <c r="D1100"/>
      <c r="E1100"/>
      <c r="F1100"/>
      <c r="G1100"/>
      <c r="H1100"/>
      <c r="I1100"/>
      <c r="J1100"/>
      <c r="K1100"/>
      <c r="L1100" s="69"/>
      <c r="M1100" s="69"/>
      <c r="N1100"/>
      <c r="O1100"/>
      <c r="P1100"/>
      <c r="Q1100" s="38"/>
      <c r="R1100" s="38"/>
      <c r="S1100" s="51"/>
      <c r="T1100" s="37"/>
      <c r="U1100" s="37"/>
      <c r="V1100" s="37"/>
      <c r="W1100" s="37"/>
      <c r="X1100" s="37"/>
      <c r="Y1100" s="37"/>
      <c r="Z1100" s="37"/>
      <c r="AA1100" s="69"/>
      <c r="AB1100" s="69"/>
      <c r="AC1100" s="51"/>
      <c r="AD1100" s="51"/>
    </row>
    <row r="1101" spans="1:30" s="53" customFormat="1">
      <c r="A1101"/>
      <c r="B1101"/>
      <c r="C1101" s="29"/>
      <c r="D1101"/>
      <c r="E1101"/>
      <c r="F1101"/>
      <c r="G1101"/>
      <c r="H1101"/>
      <c r="I1101"/>
      <c r="J1101"/>
      <c r="K1101"/>
      <c r="L1101" s="69"/>
      <c r="M1101" s="69"/>
      <c r="N1101"/>
      <c r="O1101"/>
      <c r="P1101"/>
      <c r="Q1101" s="38"/>
      <c r="R1101" s="38"/>
      <c r="S1101" s="37"/>
      <c r="T1101" s="51"/>
      <c r="U1101" s="51"/>
      <c r="V1101" s="51"/>
      <c r="W1101" s="51"/>
      <c r="X1101" s="51"/>
      <c r="Y1101" s="51"/>
      <c r="Z1101" s="51"/>
      <c r="AA1101" s="69"/>
      <c r="AB1101" s="69"/>
      <c r="AC1101" s="37"/>
      <c r="AD1101" s="37"/>
    </row>
    <row r="1102" spans="1:30" s="53" customFormat="1">
      <c r="A1102"/>
      <c r="B1102"/>
      <c r="C1102" s="29"/>
      <c r="D1102"/>
      <c r="E1102"/>
      <c r="F1102"/>
      <c r="G1102"/>
      <c r="H1102"/>
      <c r="I1102"/>
      <c r="J1102"/>
      <c r="K1102"/>
      <c r="L1102" s="69"/>
      <c r="M1102" s="69"/>
      <c r="N1102"/>
      <c r="O1102"/>
      <c r="P1102"/>
      <c r="Q1102" s="38"/>
      <c r="R1102" s="38"/>
      <c r="S1102" s="51"/>
      <c r="T1102" s="51"/>
      <c r="U1102" s="51"/>
      <c r="V1102" s="51"/>
      <c r="W1102" s="51"/>
      <c r="X1102" s="51"/>
      <c r="Y1102" s="51"/>
      <c r="Z1102" s="51"/>
      <c r="AA1102" s="69"/>
      <c r="AB1102" s="69"/>
      <c r="AC1102" s="51"/>
      <c r="AD1102" s="51"/>
    </row>
    <row r="1103" spans="1:30" s="53" customFormat="1">
      <c r="A1103"/>
      <c r="B1103"/>
      <c r="C1103" s="29"/>
      <c r="D1103"/>
      <c r="E1103"/>
      <c r="F1103"/>
      <c r="G1103"/>
      <c r="H1103"/>
      <c r="I1103"/>
      <c r="J1103"/>
      <c r="K1103"/>
      <c r="L1103" s="69"/>
      <c r="M1103" s="69"/>
      <c r="N1103"/>
      <c r="O1103"/>
      <c r="P1103"/>
      <c r="Q1103" s="38"/>
      <c r="R1103" s="38"/>
      <c r="S1103" s="51"/>
      <c r="T1103" s="51"/>
      <c r="U1103" s="51"/>
      <c r="V1103" s="51"/>
      <c r="W1103" s="51"/>
      <c r="X1103" s="51"/>
      <c r="Y1103" s="51"/>
      <c r="Z1103" s="51"/>
      <c r="AA1103" s="69"/>
      <c r="AB1103" s="69"/>
      <c r="AC1103" s="51"/>
      <c r="AD1103" s="51"/>
    </row>
    <row r="1104" spans="1:30" s="53" customFormat="1">
      <c r="A1104"/>
      <c r="B1104"/>
      <c r="C1104" s="29"/>
      <c r="D1104"/>
      <c r="E1104"/>
      <c r="F1104"/>
      <c r="G1104"/>
      <c r="H1104"/>
      <c r="I1104"/>
      <c r="J1104"/>
      <c r="K1104"/>
      <c r="L1104" s="69"/>
      <c r="M1104" s="69"/>
      <c r="N1104"/>
      <c r="O1104"/>
      <c r="P1104"/>
      <c r="Q1104" s="38"/>
      <c r="R1104" s="38"/>
      <c r="S1104" s="51"/>
      <c r="T1104" s="51"/>
      <c r="U1104" s="51"/>
      <c r="V1104" s="51"/>
      <c r="W1104" s="51"/>
      <c r="X1104" s="51"/>
      <c r="Y1104" s="51"/>
      <c r="Z1104" s="51"/>
      <c r="AA1104" s="69"/>
      <c r="AB1104" s="69"/>
      <c r="AC1104" s="51"/>
      <c r="AD1104" s="51"/>
    </row>
    <row r="1105" spans="1:30" s="53" customFormat="1">
      <c r="A1105"/>
      <c r="B1105"/>
      <c r="C1105" s="29"/>
      <c r="D1105"/>
      <c r="E1105"/>
      <c r="F1105"/>
      <c r="G1105"/>
      <c r="H1105"/>
      <c r="I1105"/>
      <c r="J1105"/>
      <c r="K1105"/>
      <c r="L1105" s="69"/>
      <c r="M1105" s="69"/>
      <c r="N1105"/>
      <c r="O1105"/>
      <c r="P1105"/>
      <c r="Q1105" s="38"/>
      <c r="R1105" s="38"/>
      <c r="S1105" s="51"/>
      <c r="T1105" s="37"/>
      <c r="U1105" s="37"/>
      <c r="V1105" s="37"/>
      <c r="W1105" s="37"/>
      <c r="X1105" s="37"/>
      <c r="Y1105" s="37"/>
      <c r="Z1105" s="37"/>
      <c r="AA1105" s="69"/>
      <c r="AB1105" s="69"/>
      <c r="AC1105" s="51"/>
      <c r="AD1105" s="51"/>
    </row>
    <row r="1106" spans="1:30" s="53" customFormat="1">
      <c r="A1106"/>
      <c r="B1106"/>
      <c r="C1106" s="29"/>
      <c r="D1106"/>
      <c r="E1106"/>
      <c r="F1106"/>
      <c r="G1106"/>
      <c r="H1106"/>
      <c r="I1106"/>
      <c r="J1106"/>
      <c r="K1106"/>
      <c r="L1106" s="69"/>
      <c r="M1106" s="69"/>
      <c r="N1106"/>
      <c r="O1106"/>
      <c r="P1106"/>
      <c r="Q1106" s="38"/>
      <c r="R1106" s="38"/>
      <c r="S1106" s="37"/>
      <c r="T1106" s="51"/>
      <c r="U1106" s="51"/>
      <c r="V1106" s="51"/>
      <c r="W1106" s="51"/>
      <c r="X1106" s="51"/>
      <c r="Y1106" s="51"/>
      <c r="Z1106" s="51"/>
      <c r="AA1106" s="69"/>
      <c r="AB1106" s="69"/>
      <c r="AC1106" s="37"/>
      <c r="AD1106" s="37"/>
    </row>
    <row r="1107" spans="1:30" s="53" customFormat="1">
      <c r="A1107"/>
      <c r="B1107"/>
      <c r="C1107" s="29"/>
      <c r="D1107"/>
      <c r="E1107"/>
      <c r="F1107"/>
      <c r="G1107"/>
      <c r="H1107"/>
      <c r="I1107"/>
      <c r="J1107"/>
      <c r="K1107"/>
      <c r="L1107" s="69"/>
      <c r="M1107" s="69"/>
      <c r="N1107"/>
      <c r="O1107"/>
      <c r="P1107"/>
      <c r="Q1107" s="38"/>
      <c r="R1107" s="38"/>
      <c r="S1107" s="51"/>
      <c r="T1107" s="51"/>
      <c r="U1107" s="51"/>
      <c r="V1107" s="51"/>
      <c r="W1107" s="51"/>
      <c r="X1107" s="51"/>
      <c r="Y1107" s="51"/>
      <c r="Z1107" s="51"/>
      <c r="AA1107" s="69"/>
      <c r="AB1107" s="69"/>
      <c r="AC1107" s="51"/>
      <c r="AD1107" s="51"/>
    </row>
    <row r="1108" spans="1:30" s="53" customFormat="1">
      <c r="A1108"/>
      <c r="B1108"/>
      <c r="C1108" s="29"/>
      <c r="D1108"/>
      <c r="E1108"/>
      <c r="F1108"/>
      <c r="G1108"/>
      <c r="H1108"/>
      <c r="I1108"/>
      <c r="J1108"/>
      <c r="K1108"/>
      <c r="L1108" s="69"/>
      <c r="M1108" s="69"/>
      <c r="N1108"/>
      <c r="O1108"/>
      <c r="P1108"/>
      <c r="Q1108" s="38"/>
      <c r="R1108" s="38"/>
      <c r="S1108" s="51"/>
      <c r="T1108" s="51"/>
      <c r="U1108" s="51"/>
      <c r="V1108" s="51"/>
      <c r="W1108" s="51"/>
      <c r="X1108" s="51"/>
      <c r="Y1108" s="51"/>
      <c r="Z1108" s="51"/>
      <c r="AA1108" s="69"/>
      <c r="AB1108" s="69"/>
      <c r="AC1108" s="51"/>
      <c r="AD1108" s="51"/>
    </row>
    <row r="1109" spans="1:30" s="53" customFormat="1">
      <c r="A1109"/>
      <c r="B1109"/>
      <c r="C1109" s="29"/>
      <c r="D1109"/>
      <c r="E1109"/>
      <c r="F1109"/>
      <c r="G1109"/>
      <c r="H1109"/>
      <c r="I1109"/>
      <c r="J1109"/>
      <c r="K1109"/>
      <c r="L1109" s="69"/>
      <c r="M1109" s="69"/>
      <c r="N1109"/>
      <c r="O1109"/>
      <c r="P1109"/>
      <c r="Q1109" s="38"/>
      <c r="R1109" s="38"/>
      <c r="S1109" s="51"/>
      <c r="T1109" s="51"/>
      <c r="U1109" s="51"/>
      <c r="V1109" s="51"/>
      <c r="W1109" s="51"/>
      <c r="X1109" s="51"/>
      <c r="Y1109" s="51"/>
      <c r="Z1109" s="51"/>
      <c r="AA1109" s="69"/>
      <c r="AB1109" s="69"/>
      <c r="AC1109" s="51"/>
      <c r="AD1109" s="51"/>
    </row>
    <row r="1110" spans="1:30" s="53" customFormat="1">
      <c r="A1110"/>
      <c r="B1110"/>
      <c r="C1110" s="29"/>
      <c r="D1110"/>
      <c r="E1110"/>
      <c r="F1110"/>
      <c r="G1110"/>
      <c r="H1110"/>
      <c r="I1110"/>
      <c r="J1110"/>
      <c r="K1110"/>
      <c r="L1110" s="69"/>
      <c r="M1110" s="69"/>
      <c r="N1110"/>
      <c r="O1110"/>
      <c r="P1110"/>
      <c r="Q1110" s="38"/>
      <c r="R1110" s="38"/>
      <c r="S1110" s="51"/>
      <c r="T1110" s="37"/>
      <c r="U1110" s="37"/>
      <c r="V1110" s="37"/>
      <c r="W1110" s="37"/>
      <c r="X1110" s="37"/>
      <c r="Y1110" s="37"/>
      <c r="Z1110" s="37"/>
      <c r="AA1110" s="69"/>
      <c r="AB1110" s="69"/>
      <c r="AC1110" s="51"/>
      <c r="AD1110" s="51"/>
    </row>
    <row r="1111" spans="1:30" s="53" customFormat="1">
      <c r="A1111"/>
      <c r="B1111"/>
      <c r="C1111" s="29"/>
      <c r="D1111"/>
      <c r="E1111"/>
      <c r="F1111"/>
      <c r="G1111"/>
      <c r="H1111"/>
      <c r="I1111"/>
      <c r="J1111"/>
      <c r="K1111"/>
      <c r="L1111" s="69"/>
      <c r="M1111" s="69"/>
      <c r="N1111"/>
      <c r="O1111"/>
      <c r="P1111"/>
      <c r="Q1111" s="38"/>
      <c r="R1111" s="38"/>
      <c r="S1111" s="37"/>
      <c r="T1111" s="51"/>
      <c r="U1111" s="51"/>
      <c r="V1111" s="51"/>
      <c r="W1111" s="51"/>
      <c r="X1111" s="51"/>
      <c r="Y1111" s="51"/>
      <c r="Z1111" s="51"/>
      <c r="AA1111" s="69"/>
      <c r="AB1111" s="69"/>
      <c r="AC1111" s="37"/>
      <c r="AD1111" s="37"/>
    </row>
    <row r="1112" spans="1:30" s="51" customFormat="1">
      <c r="A1112"/>
      <c r="B1112"/>
      <c r="C1112" s="29"/>
      <c r="D1112"/>
      <c r="E1112"/>
      <c r="F1112"/>
      <c r="G1112"/>
      <c r="H1112"/>
      <c r="I1112"/>
      <c r="J1112"/>
      <c r="K1112"/>
      <c r="L1112" s="69"/>
      <c r="M1112" s="69"/>
      <c r="N1112"/>
      <c r="O1112"/>
      <c r="P1112"/>
      <c r="Q1112" s="38"/>
      <c r="R1112" s="38"/>
      <c r="AA1112" s="69"/>
      <c r="AB1112" s="69"/>
    </row>
    <row r="1113" spans="1:30" s="53" customFormat="1">
      <c r="A1113"/>
      <c r="B1113"/>
      <c r="C1113" s="29"/>
      <c r="D1113"/>
      <c r="E1113"/>
      <c r="F1113"/>
      <c r="G1113"/>
      <c r="H1113"/>
      <c r="I1113"/>
      <c r="J1113"/>
      <c r="K1113"/>
      <c r="L1113" s="69"/>
      <c r="M1113" s="69"/>
      <c r="N1113"/>
      <c r="O1113"/>
      <c r="P1113"/>
      <c r="Q1113" s="38"/>
      <c r="R1113" s="38"/>
      <c r="S1113" s="51"/>
      <c r="T1113" s="51"/>
      <c r="U1113" s="51"/>
      <c r="V1113" s="51"/>
      <c r="W1113" s="51"/>
      <c r="X1113" s="51"/>
      <c r="Y1113" s="51"/>
      <c r="Z1113" s="51"/>
      <c r="AA1113" s="69"/>
      <c r="AB1113" s="69"/>
      <c r="AC1113" s="51"/>
      <c r="AD1113" s="51"/>
    </row>
    <row r="1114" spans="1:30" s="53" customFormat="1">
      <c r="A1114"/>
      <c r="B1114"/>
      <c r="C1114" s="29"/>
      <c r="D1114"/>
      <c r="E1114"/>
      <c r="F1114"/>
      <c r="G1114"/>
      <c r="H1114"/>
      <c r="I1114"/>
      <c r="J1114"/>
      <c r="K1114"/>
      <c r="L1114" s="69"/>
      <c r="M1114" s="69"/>
      <c r="N1114"/>
      <c r="O1114"/>
      <c r="P1114"/>
      <c r="Q1114" s="38"/>
      <c r="R1114" s="38"/>
      <c r="S1114" s="51"/>
      <c r="T1114" s="51"/>
      <c r="U1114" s="51"/>
      <c r="V1114" s="51"/>
      <c r="W1114" s="51"/>
      <c r="X1114" s="51"/>
      <c r="Y1114" s="51"/>
      <c r="Z1114" s="51"/>
      <c r="AA1114" s="69"/>
      <c r="AB1114" s="69"/>
      <c r="AC1114" s="51"/>
      <c r="AD1114" s="51"/>
    </row>
    <row r="1115" spans="1:30" s="53" customFormat="1">
      <c r="A1115"/>
      <c r="B1115"/>
      <c r="C1115" s="29"/>
      <c r="D1115"/>
      <c r="E1115"/>
      <c r="F1115"/>
      <c r="G1115"/>
      <c r="H1115"/>
      <c r="I1115"/>
      <c r="J1115"/>
      <c r="K1115"/>
      <c r="L1115" s="69"/>
      <c r="M1115" s="69"/>
      <c r="N1115"/>
      <c r="O1115"/>
      <c r="P1115"/>
      <c r="Q1115" s="38"/>
      <c r="R1115" s="38"/>
      <c r="S1115" s="51"/>
      <c r="T1115"/>
      <c r="U1115"/>
      <c r="V1115"/>
      <c r="W1115"/>
      <c r="X1115"/>
      <c r="Y1115"/>
      <c r="Z1115"/>
      <c r="AA1115" s="69"/>
      <c r="AB1115" s="69"/>
      <c r="AC1115" s="51"/>
      <c r="AD1115" s="51"/>
    </row>
    <row r="1116" spans="1:30" s="53" customFormat="1">
      <c r="A1116"/>
      <c r="B1116"/>
      <c r="C1116" s="29"/>
      <c r="D1116"/>
      <c r="E1116"/>
      <c r="F1116"/>
      <c r="G1116"/>
      <c r="H1116"/>
      <c r="I1116"/>
      <c r="J1116"/>
      <c r="K1116"/>
      <c r="L1116" s="69"/>
      <c r="M1116" s="69"/>
      <c r="N1116"/>
      <c r="O1116"/>
      <c r="P1116"/>
      <c r="Q1116" s="38"/>
      <c r="R1116" s="38"/>
      <c r="S1116"/>
      <c r="T1116" s="51"/>
      <c r="U1116" s="51"/>
      <c r="V1116" s="51"/>
      <c r="W1116" s="51"/>
      <c r="X1116" s="51"/>
      <c r="Y1116" s="51"/>
      <c r="Z1116" s="51"/>
      <c r="AA1116" s="69"/>
      <c r="AB1116" s="69"/>
      <c r="AC1116"/>
      <c r="AD1116"/>
    </row>
    <row r="1117" spans="1:30" s="53" customFormat="1">
      <c r="A1117"/>
      <c r="B1117"/>
      <c r="C1117" s="29"/>
      <c r="D1117"/>
      <c r="E1117"/>
      <c r="F1117"/>
      <c r="G1117"/>
      <c r="H1117"/>
      <c r="I1117"/>
      <c r="J1117"/>
      <c r="K1117"/>
      <c r="L1117" s="69"/>
      <c r="M1117" s="69"/>
      <c r="N1117"/>
      <c r="O1117"/>
      <c r="P1117"/>
      <c r="Q1117" s="38"/>
      <c r="R1117" s="38"/>
      <c r="S1117" s="51"/>
      <c r="T1117" s="51"/>
      <c r="U1117" s="51"/>
      <c r="V1117" s="51"/>
      <c r="W1117" s="51"/>
      <c r="X1117" s="51"/>
      <c r="Y1117" s="51"/>
      <c r="Z1117" s="51"/>
      <c r="AA1117" s="69"/>
      <c r="AB1117" s="69"/>
      <c r="AC1117" s="51"/>
      <c r="AD1117" s="51"/>
    </row>
    <row r="1118" spans="1:30" s="53" customFormat="1">
      <c r="A1118"/>
      <c r="B1118"/>
      <c r="C1118" s="29"/>
      <c r="D1118"/>
      <c r="E1118"/>
      <c r="F1118"/>
      <c r="G1118"/>
      <c r="H1118"/>
      <c r="I1118"/>
      <c r="J1118"/>
      <c r="K1118"/>
      <c r="L1118" s="69"/>
      <c r="M1118" s="69"/>
      <c r="N1118"/>
      <c r="O1118"/>
      <c r="P1118"/>
      <c r="Q1118" s="38"/>
      <c r="R1118" s="38"/>
      <c r="S1118" s="51"/>
      <c r="T1118" s="51"/>
      <c r="U1118" s="51"/>
      <c r="V1118" s="51"/>
      <c r="W1118" s="51"/>
      <c r="X1118" s="51"/>
      <c r="Y1118" s="51"/>
      <c r="Z1118" s="51"/>
      <c r="AA1118" s="69"/>
      <c r="AB1118" s="69"/>
      <c r="AC1118" s="51"/>
      <c r="AD1118" s="51"/>
    </row>
    <row r="1119" spans="1:30" s="53" customFormat="1">
      <c r="A1119"/>
      <c r="B1119"/>
      <c r="C1119" s="29"/>
      <c r="D1119"/>
      <c r="E1119"/>
      <c r="F1119"/>
      <c r="G1119"/>
      <c r="H1119"/>
      <c r="I1119"/>
      <c r="J1119"/>
      <c r="K1119"/>
      <c r="L1119" s="69"/>
      <c r="M1119" s="69"/>
      <c r="N1119"/>
      <c r="O1119"/>
      <c r="P1119"/>
      <c r="Q1119" s="38"/>
      <c r="R1119" s="38"/>
      <c r="S1119" s="51"/>
      <c r="T1119" s="51"/>
      <c r="U1119" s="51"/>
      <c r="V1119" s="51"/>
      <c r="W1119" s="51"/>
      <c r="X1119" s="51"/>
      <c r="Y1119" s="51"/>
      <c r="Z1119" s="51"/>
      <c r="AA1119" s="69"/>
      <c r="AB1119" s="69"/>
      <c r="AC1119" s="51"/>
      <c r="AD1119" s="51"/>
    </row>
    <row r="1120" spans="1:30" s="53" customFormat="1">
      <c r="A1120"/>
      <c r="B1120"/>
      <c r="C1120" s="29"/>
      <c r="D1120"/>
      <c r="E1120"/>
      <c r="F1120"/>
      <c r="G1120"/>
      <c r="H1120"/>
      <c r="I1120"/>
      <c r="J1120"/>
      <c r="K1120"/>
      <c r="L1120" s="69"/>
      <c r="M1120" s="69"/>
      <c r="N1120"/>
      <c r="O1120"/>
      <c r="P1120"/>
      <c r="Q1120" s="38"/>
      <c r="R1120" s="38"/>
      <c r="S1120" s="51"/>
      <c r="T1120" s="37"/>
      <c r="U1120" s="37"/>
      <c r="V1120" s="37"/>
      <c r="W1120" s="37"/>
      <c r="X1120" s="37"/>
      <c r="Y1120" s="37"/>
      <c r="Z1120" s="37"/>
      <c r="AA1120" s="69"/>
      <c r="AB1120" s="69"/>
      <c r="AC1120" s="51"/>
      <c r="AD1120" s="51"/>
    </row>
    <row r="1121" spans="1:30" s="53" customFormat="1">
      <c r="A1121"/>
      <c r="B1121"/>
      <c r="C1121" s="29"/>
      <c r="D1121"/>
      <c r="E1121"/>
      <c r="F1121"/>
      <c r="G1121"/>
      <c r="H1121"/>
      <c r="I1121"/>
      <c r="J1121"/>
      <c r="K1121"/>
      <c r="L1121" s="69"/>
      <c r="M1121" s="69"/>
      <c r="N1121"/>
      <c r="O1121"/>
      <c r="P1121"/>
      <c r="Q1121" s="38"/>
      <c r="R1121" s="38"/>
      <c r="S1121" s="37"/>
      <c r="T1121" s="51"/>
      <c r="U1121" s="51"/>
      <c r="V1121" s="51"/>
      <c r="W1121" s="51"/>
      <c r="X1121" s="51"/>
      <c r="Y1121" s="51"/>
      <c r="Z1121" s="51"/>
      <c r="AA1121" s="69"/>
      <c r="AB1121" s="69"/>
      <c r="AC1121" s="37"/>
      <c r="AD1121" s="37"/>
    </row>
    <row r="1122" spans="1:30" s="53" customFormat="1">
      <c r="A1122"/>
      <c r="B1122"/>
      <c r="C1122" s="29"/>
      <c r="D1122"/>
      <c r="E1122"/>
      <c r="F1122"/>
      <c r="G1122"/>
      <c r="H1122"/>
      <c r="I1122"/>
      <c r="J1122"/>
      <c r="K1122"/>
      <c r="L1122" s="69"/>
      <c r="M1122" s="69"/>
      <c r="N1122"/>
      <c r="O1122"/>
      <c r="P1122"/>
      <c r="Q1122" s="38"/>
      <c r="R1122" s="38"/>
      <c r="S1122" s="51"/>
      <c r="T1122" s="51"/>
      <c r="U1122" s="51"/>
      <c r="V1122" s="51"/>
      <c r="W1122" s="51"/>
      <c r="X1122" s="51"/>
      <c r="Y1122" s="51"/>
      <c r="Z1122" s="51"/>
      <c r="AA1122" s="69"/>
      <c r="AB1122" s="69"/>
      <c r="AC1122" s="51"/>
      <c r="AD1122" s="51"/>
    </row>
    <row r="1123" spans="1:30" s="53" customFormat="1">
      <c r="A1123"/>
      <c r="B1123"/>
      <c r="C1123" s="29"/>
      <c r="D1123"/>
      <c r="E1123"/>
      <c r="F1123"/>
      <c r="G1123"/>
      <c r="H1123"/>
      <c r="I1123"/>
      <c r="J1123"/>
      <c r="K1123"/>
      <c r="L1123" s="69"/>
      <c r="M1123" s="69"/>
      <c r="N1123"/>
      <c r="O1123"/>
      <c r="P1123"/>
      <c r="Q1123" s="38"/>
      <c r="R1123" s="38"/>
      <c r="S1123" s="51"/>
      <c r="T1123" s="51"/>
      <c r="U1123" s="51"/>
      <c r="V1123" s="51"/>
      <c r="W1123" s="51"/>
      <c r="X1123" s="51"/>
      <c r="Y1123" s="51"/>
      <c r="Z1123" s="51"/>
      <c r="AA1123" s="69"/>
      <c r="AB1123" s="69"/>
      <c r="AC1123" s="51"/>
      <c r="AD1123" s="51"/>
    </row>
    <row r="1124" spans="1:30" s="53" customFormat="1">
      <c r="A1124"/>
      <c r="B1124"/>
      <c r="C1124" s="29"/>
      <c r="D1124"/>
      <c r="E1124"/>
      <c r="F1124"/>
      <c r="G1124"/>
      <c r="H1124"/>
      <c r="I1124"/>
      <c r="J1124"/>
      <c r="K1124"/>
      <c r="L1124" s="69"/>
      <c r="M1124" s="69"/>
      <c r="N1124"/>
      <c r="O1124"/>
      <c r="P1124"/>
      <c r="Q1124" s="38"/>
      <c r="R1124" s="38"/>
      <c r="S1124" s="51"/>
      <c r="T1124" s="51"/>
      <c r="U1124" s="51"/>
      <c r="V1124" s="51"/>
      <c r="W1124" s="51"/>
      <c r="X1124" s="51"/>
      <c r="Y1124" s="51"/>
      <c r="Z1124" s="51"/>
      <c r="AA1124" s="69"/>
      <c r="AB1124" s="69"/>
      <c r="AC1124" s="51"/>
      <c r="AD1124" s="51"/>
    </row>
    <row r="1125" spans="1:30" s="51" customFormat="1">
      <c r="A1125"/>
      <c r="B1125"/>
      <c r="C1125" s="29"/>
      <c r="D1125"/>
      <c r="E1125"/>
      <c r="F1125"/>
      <c r="G1125"/>
      <c r="H1125"/>
      <c r="I1125"/>
      <c r="J1125"/>
      <c r="K1125"/>
      <c r="L1125" s="69"/>
      <c r="M1125" s="69"/>
      <c r="N1125"/>
      <c r="O1125"/>
      <c r="P1125"/>
      <c r="Q1125" s="38"/>
      <c r="R1125" s="38"/>
      <c r="T1125" s="37"/>
      <c r="U1125" s="37"/>
      <c r="V1125" s="37"/>
      <c r="W1125" s="37"/>
      <c r="X1125" s="37"/>
      <c r="Y1125" s="37"/>
      <c r="Z1125" s="37"/>
      <c r="AA1125" s="69"/>
      <c r="AB1125" s="69"/>
    </row>
    <row r="1126" spans="1:30" s="53" customFormat="1">
      <c r="A1126"/>
      <c r="B1126"/>
      <c r="C1126" s="29"/>
      <c r="D1126"/>
      <c r="E1126"/>
      <c r="F1126"/>
      <c r="G1126"/>
      <c r="H1126"/>
      <c r="I1126"/>
      <c r="J1126"/>
      <c r="K1126"/>
      <c r="L1126" s="69"/>
      <c r="M1126" s="69"/>
      <c r="N1126"/>
      <c r="O1126"/>
      <c r="P1126"/>
      <c r="Q1126" s="38"/>
      <c r="R1126" s="38"/>
      <c r="S1126" s="37"/>
      <c r="T1126" s="51"/>
      <c r="U1126" s="51"/>
      <c r="V1126" s="51"/>
      <c r="W1126" s="51"/>
      <c r="X1126" s="51"/>
      <c r="Y1126" s="51"/>
      <c r="Z1126" s="51"/>
      <c r="AA1126" s="69"/>
      <c r="AB1126" s="69"/>
      <c r="AC1126" s="37"/>
      <c r="AD1126" s="37"/>
    </row>
    <row r="1127" spans="1:30" s="53" customFormat="1">
      <c r="A1127"/>
      <c r="B1127"/>
      <c r="C1127" s="29"/>
      <c r="D1127"/>
      <c r="E1127"/>
      <c r="F1127"/>
      <c r="G1127"/>
      <c r="H1127"/>
      <c r="I1127"/>
      <c r="J1127"/>
      <c r="K1127"/>
      <c r="L1127" s="69"/>
      <c r="M1127" s="69"/>
      <c r="N1127"/>
      <c r="O1127"/>
      <c r="P1127"/>
      <c r="Q1127" s="38"/>
      <c r="R1127" s="38"/>
      <c r="S1127" s="51"/>
      <c r="T1127" s="51"/>
      <c r="U1127" s="51"/>
      <c r="V1127" s="51"/>
      <c r="W1127" s="51"/>
      <c r="X1127" s="51"/>
      <c r="Y1127" s="51"/>
      <c r="Z1127" s="51"/>
      <c r="AA1127" s="69"/>
      <c r="AB1127" s="69"/>
      <c r="AC1127" s="51"/>
      <c r="AD1127" s="51"/>
    </row>
    <row r="1128" spans="1:30" s="53" customFormat="1">
      <c r="A1128"/>
      <c r="B1128"/>
      <c r="C1128" s="29"/>
      <c r="D1128"/>
      <c r="E1128"/>
      <c r="F1128"/>
      <c r="G1128"/>
      <c r="H1128"/>
      <c r="I1128"/>
      <c r="J1128"/>
      <c r="K1128"/>
      <c r="L1128" s="69"/>
      <c r="M1128" s="69"/>
      <c r="N1128"/>
      <c r="O1128"/>
      <c r="P1128"/>
      <c r="Q1128" s="38"/>
      <c r="R1128" s="38"/>
      <c r="S1128" s="51"/>
      <c r="T1128" s="51"/>
      <c r="U1128" s="51"/>
      <c r="V1128" s="51"/>
      <c r="W1128" s="51"/>
      <c r="X1128" s="51"/>
      <c r="Y1128" s="51"/>
      <c r="Z1128" s="51"/>
      <c r="AA1128" s="69"/>
      <c r="AB1128" s="69"/>
      <c r="AC1128" s="51"/>
      <c r="AD1128" s="51"/>
    </row>
    <row r="1129" spans="1:30" s="53" customFormat="1">
      <c r="A1129"/>
      <c r="B1129"/>
      <c r="C1129" s="29"/>
      <c r="D1129"/>
      <c r="E1129"/>
      <c r="F1129"/>
      <c r="G1129"/>
      <c r="H1129"/>
      <c r="I1129"/>
      <c r="J1129"/>
      <c r="K1129"/>
      <c r="L1129" s="69"/>
      <c r="M1129" s="69"/>
      <c r="N1129"/>
      <c r="O1129"/>
      <c r="P1129"/>
      <c r="Q1129" s="38"/>
      <c r="R1129" s="38"/>
      <c r="S1129" s="51"/>
      <c r="T1129" s="51"/>
      <c r="U1129" s="51"/>
      <c r="V1129" s="51"/>
      <c r="W1129" s="51"/>
      <c r="X1129" s="51"/>
      <c r="Y1129" s="51"/>
      <c r="Z1129" s="51"/>
      <c r="AA1129" s="69"/>
      <c r="AB1129" s="69"/>
      <c r="AC1129" s="51"/>
      <c r="AD1129" s="51"/>
    </row>
    <row r="1130" spans="1:30" s="37" customFormat="1">
      <c r="A1130"/>
      <c r="B1130"/>
      <c r="C1130" s="29"/>
      <c r="D1130"/>
      <c r="E1130"/>
      <c r="F1130"/>
      <c r="G1130"/>
      <c r="H1130"/>
      <c r="I1130"/>
      <c r="J1130"/>
      <c r="K1130"/>
      <c r="L1130" s="69"/>
      <c r="M1130" s="69"/>
      <c r="N1130"/>
      <c r="O1130"/>
      <c r="P1130"/>
      <c r="Q1130" s="38"/>
      <c r="R1130" s="38"/>
      <c r="S1130" s="51"/>
      <c r="AA1130" s="69"/>
      <c r="AB1130" s="69"/>
      <c r="AC1130" s="51"/>
      <c r="AD1130" s="51"/>
    </row>
    <row r="1131" spans="1:30" s="53" customFormat="1">
      <c r="A1131"/>
      <c r="B1131"/>
      <c r="C1131" s="29"/>
      <c r="D1131"/>
      <c r="E1131"/>
      <c r="F1131"/>
      <c r="G1131"/>
      <c r="H1131"/>
      <c r="I1131"/>
      <c r="J1131"/>
      <c r="K1131"/>
      <c r="L1131" s="69"/>
      <c r="M1131" s="69"/>
      <c r="N1131"/>
      <c r="O1131"/>
      <c r="P1131"/>
      <c r="Q1131" s="38"/>
      <c r="R1131" s="38"/>
      <c r="S1131" s="37"/>
      <c r="T1131" s="51"/>
      <c r="U1131" s="51"/>
      <c r="V1131" s="51"/>
      <c r="W1131" s="51"/>
      <c r="X1131" s="51"/>
      <c r="Y1131" s="51"/>
      <c r="Z1131" s="51"/>
      <c r="AA1131" s="69"/>
      <c r="AB1131" s="69"/>
      <c r="AC1131" s="37"/>
      <c r="AD1131" s="37"/>
    </row>
    <row r="1132" spans="1:30" s="53" customFormat="1">
      <c r="A1132"/>
      <c r="B1132"/>
      <c r="C1132" s="29"/>
      <c r="D1132"/>
      <c r="E1132"/>
      <c r="F1132"/>
      <c r="G1132"/>
      <c r="H1132"/>
      <c r="I1132"/>
      <c r="J1132"/>
      <c r="K1132"/>
      <c r="L1132" s="69"/>
      <c r="M1132" s="69"/>
      <c r="N1132"/>
      <c r="O1132"/>
      <c r="P1132"/>
      <c r="Q1132" s="38"/>
      <c r="R1132" s="38"/>
      <c r="S1132" s="51"/>
      <c r="T1132" s="51"/>
      <c r="U1132" s="51"/>
      <c r="V1132" s="51"/>
      <c r="W1132" s="51"/>
      <c r="X1132" s="51"/>
      <c r="Y1132" s="51"/>
      <c r="Z1132" s="51"/>
      <c r="AA1132" s="69"/>
      <c r="AB1132" s="69"/>
      <c r="AC1132" s="51"/>
      <c r="AD1132" s="51"/>
    </row>
    <row r="1133" spans="1:30" s="53" customFormat="1">
      <c r="A1133"/>
      <c r="B1133"/>
      <c r="C1133" s="29"/>
      <c r="D1133"/>
      <c r="E1133"/>
      <c r="F1133"/>
      <c r="G1133"/>
      <c r="H1133"/>
      <c r="I1133"/>
      <c r="J1133"/>
      <c r="K1133"/>
      <c r="L1133" s="69"/>
      <c r="M1133" s="69"/>
      <c r="N1133"/>
      <c r="O1133"/>
      <c r="P1133"/>
      <c r="Q1133" s="38"/>
      <c r="R1133" s="38"/>
      <c r="S1133" s="51"/>
      <c r="T1133" s="51"/>
      <c r="U1133" s="51"/>
      <c r="V1133" s="51"/>
      <c r="W1133" s="51"/>
      <c r="X1133" s="51"/>
      <c r="Y1133" s="51"/>
      <c r="Z1133" s="51"/>
      <c r="AA1133" s="69"/>
      <c r="AB1133" s="69"/>
      <c r="AC1133" s="51"/>
      <c r="AD1133" s="51"/>
    </row>
    <row r="1134" spans="1:30" s="53" customFormat="1">
      <c r="A1134"/>
      <c r="B1134"/>
      <c r="C1134" s="29"/>
      <c r="D1134"/>
      <c r="E1134"/>
      <c r="F1134"/>
      <c r="G1134"/>
      <c r="H1134"/>
      <c r="I1134"/>
      <c r="J1134"/>
      <c r="K1134"/>
      <c r="L1134" s="69"/>
      <c r="M1134" s="69"/>
      <c r="N1134"/>
      <c r="O1134"/>
      <c r="P1134"/>
      <c r="Q1134" s="38"/>
      <c r="R1134" s="38"/>
      <c r="S1134" s="51"/>
      <c r="T1134" s="51"/>
      <c r="U1134" s="51"/>
      <c r="V1134" s="51"/>
      <c r="W1134" s="51"/>
      <c r="X1134" s="51"/>
      <c r="Y1134" s="51"/>
      <c r="Z1134" s="51"/>
      <c r="AA1134" s="69"/>
      <c r="AB1134" s="69"/>
      <c r="AC1134" s="51"/>
      <c r="AD1134" s="51"/>
    </row>
    <row r="1135" spans="1:30" s="51" customFormat="1">
      <c r="A1135"/>
      <c r="B1135"/>
      <c r="C1135" s="29"/>
      <c r="D1135"/>
      <c r="E1135"/>
      <c r="F1135"/>
      <c r="G1135"/>
      <c r="H1135"/>
      <c r="I1135"/>
      <c r="J1135"/>
      <c r="K1135"/>
      <c r="L1135" s="69"/>
      <c r="M1135" s="69"/>
      <c r="N1135"/>
      <c r="O1135"/>
      <c r="P1135"/>
      <c r="Q1135" s="38"/>
      <c r="R1135" s="38"/>
      <c r="T1135" s="37"/>
      <c r="U1135" s="37"/>
      <c r="V1135" s="37"/>
      <c r="W1135" s="37"/>
      <c r="X1135" s="37"/>
      <c r="Y1135" s="37"/>
      <c r="Z1135" s="37"/>
      <c r="AA1135" s="69"/>
      <c r="AB1135" s="69"/>
    </row>
    <row r="1136" spans="1:30" s="53" customFormat="1">
      <c r="A1136"/>
      <c r="B1136"/>
      <c r="C1136" s="29"/>
      <c r="D1136"/>
      <c r="E1136"/>
      <c r="F1136"/>
      <c r="G1136"/>
      <c r="H1136"/>
      <c r="I1136"/>
      <c r="J1136"/>
      <c r="K1136"/>
      <c r="L1136" s="69"/>
      <c r="M1136" s="69"/>
      <c r="N1136"/>
      <c r="O1136"/>
      <c r="P1136"/>
      <c r="Q1136" s="38"/>
      <c r="R1136" s="38"/>
      <c r="S1136" s="37"/>
      <c r="T1136" s="51"/>
      <c r="U1136" s="51"/>
      <c r="V1136" s="51"/>
      <c r="W1136" s="51"/>
      <c r="X1136" s="51"/>
      <c r="Y1136" s="51"/>
      <c r="Z1136" s="51"/>
      <c r="AA1136" s="69"/>
      <c r="AB1136" s="69"/>
      <c r="AC1136" s="37"/>
      <c r="AD1136" s="37"/>
    </row>
    <row r="1137" spans="1:30" s="53" customFormat="1">
      <c r="A1137"/>
      <c r="B1137"/>
      <c r="C1137" s="29"/>
      <c r="D1137"/>
      <c r="E1137"/>
      <c r="F1137"/>
      <c r="G1137"/>
      <c r="H1137"/>
      <c r="I1137"/>
      <c r="J1137"/>
      <c r="K1137"/>
      <c r="L1137" s="69"/>
      <c r="M1137" s="69"/>
      <c r="N1137"/>
      <c r="O1137"/>
      <c r="P1137"/>
      <c r="Q1137" s="38"/>
      <c r="R1137" s="38"/>
      <c r="S1137" s="51"/>
      <c r="T1137" s="51"/>
      <c r="U1137" s="51"/>
      <c r="V1137" s="51"/>
      <c r="W1137" s="51"/>
      <c r="X1137" s="51"/>
      <c r="Y1137" s="51"/>
      <c r="Z1137" s="51"/>
      <c r="AA1137" s="69"/>
      <c r="AB1137" s="69"/>
      <c r="AC1137" s="51"/>
      <c r="AD1137" s="51"/>
    </row>
    <row r="1138" spans="1:30" s="53" customFormat="1">
      <c r="A1138"/>
      <c r="B1138"/>
      <c r="C1138" s="29"/>
      <c r="D1138"/>
      <c r="E1138"/>
      <c r="F1138"/>
      <c r="G1138"/>
      <c r="H1138"/>
      <c r="I1138"/>
      <c r="J1138"/>
      <c r="K1138"/>
      <c r="L1138" s="69"/>
      <c r="M1138" s="69"/>
      <c r="N1138"/>
      <c r="O1138"/>
      <c r="P1138"/>
      <c r="Q1138" s="38"/>
      <c r="R1138" s="38"/>
      <c r="S1138" s="51"/>
      <c r="T1138" s="51"/>
      <c r="U1138" s="51"/>
      <c r="V1138" s="51"/>
      <c r="W1138" s="51"/>
      <c r="X1138" s="51"/>
      <c r="Y1138" s="51"/>
      <c r="Z1138" s="51"/>
      <c r="AA1138" s="69"/>
      <c r="AB1138" s="69"/>
      <c r="AC1138" s="51"/>
      <c r="AD1138" s="51"/>
    </row>
    <row r="1139" spans="1:30" s="53" customFormat="1">
      <c r="A1139"/>
      <c r="B1139"/>
      <c r="C1139" s="29"/>
      <c r="D1139"/>
      <c r="E1139"/>
      <c r="F1139"/>
      <c r="G1139"/>
      <c r="H1139"/>
      <c r="I1139"/>
      <c r="J1139"/>
      <c r="K1139"/>
      <c r="L1139" s="69"/>
      <c r="M1139" s="69"/>
      <c r="N1139"/>
      <c r="O1139"/>
      <c r="P1139"/>
      <c r="Q1139" s="38"/>
      <c r="R1139" s="38"/>
      <c r="S1139" s="51"/>
      <c r="T1139" s="51"/>
      <c r="U1139" s="51"/>
      <c r="V1139" s="51"/>
      <c r="W1139" s="51"/>
      <c r="X1139" s="51"/>
      <c r="Y1139" s="51"/>
      <c r="Z1139" s="51"/>
      <c r="AA1139" s="69"/>
      <c r="AB1139" s="69"/>
      <c r="AC1139" s="51"/>
      <c r="AD1139" s="51"/>
    </row>
    <row r="1140" spans="1:30" s="51" customFormat="1">
      <c r="A1140"/>
      <c r="B1140"/>
      <c r="C1140" s="29"/>
      <c r="D1140"/>
      <c r="E1140"/>
      <c r="F1140"/>
      <c r="G1140"/>
      <c r="H1140"/>
      <c r="I1140"/>
      <c r="J1140"/>
      <c r="K1140"/>
      <c r="L1140" s="69"/>
      <c r="M1140" s="69"/>
      <c r="N1140"/>
      <c r="O1140"/>
      <c r="P1140"/>
      <c r="Q1140" s="38"/>
      <c r="R1140" s="38"/>
      <c r="T1140"/>
      <c r="U1140"/>
      <c r="V1140"/>
      <c r="W1140"/>
      <c r="X1140"/>
      <c r="Y1140"/>
      <c r="Z1140"/>
      <c r="AA1140" s="69"/>
      <c r="AB1140" s="69"/>
    </row>
    <row r="1141" spans="1:30" s="53" customFormat="1">
      <c r="A1141"/>
      <c r="B1141"/>
      <c r="C1141" s="29"/>
      <c r="D1141"/>
      <c r="E1141"/>
      <c r="F1141"/>
      <c r="G1141"/>
      <c r="H1141"/>
      <c r="I1141"/>
      <c r="J1141"/>
      <c r="K1141"/>
      <c r="L1141" s="69"/>
      <c r="M1141" s="69"/>
      <c r="N1141"/>
      <c r="O1141"/>
      <c r="P1141"/>
      <c r="Q1141" s="38"/>
      <c r="R1141" s="38"/>
      <c r="S1141"/>
      <c r="T1141" s="51"/>
      <c r="U1141" s="51"/>
      <c r="V1141" s="51"/>
      <c r="W1141" s="51"/>
      <c r="X1141" s="51"/>
      <c r="Y1141" s="51"/>
      <c r="Z1141" s="51"/>
      <c r="AA1141" s="69"/>
      <c r="AB1141" s="69"/>
      <c r="AC1141"/>
      <c r="AD1141"/>
    </row>
    <row r="1142" spans="1:30" s="53" customFormat="1">
      <c r="A1142"/>
      <c r="B1142"/>
      <c r="C1142" s="29"/>
      <c r="D1142"/>
      <c r="E1142"/>
      <c r="F1142"/>
      <c r="G1142"/>
      <c r="H1142"/>
      <c r="I1142"/>
      <c r="J1142"/>
      <c r="K1142"/>
      <c r="L1142" s="69"/>
      <c r="M1142" s="69"/>
      <c r="N1142"/>
      <c r="O1142"/>
      <c r="P1142"/>
      <c r="Q1142" s="38"/>
      <c r="R1142" s="38"/>
      <c r="S1142" s="51"/>
      <c r="T1142" s="51"/>
      <c r="U1142" s="51"/>
      <c r="V1142" s="51"/>
      <c r="W1142" s="51"/>
      <c r="X1142" s="51"/>
      <c r="Y1142" s="51"/>
      <c r="Z1142" s="51"/>
      <c r="AA1142" s="69"/>
      <c r="AB1142" s="69"/>
      <c r="AC1142" s="51"/>
      <c r="AD1142" s="51"/>
    </row>
    <row r="1143" spans="1:30" s="53" customFormat="1">
      <c r="A1143"/>
      <c r="B1143"/>
      <c r="C1143" s="29"/>
      <c r="D1143"/>
      <c r="E1143"/>
      <c r="F1143"/>
      <c r="G1143"/>
      <c r="H1143"/>
      <c r="I1143"/>
      <c r="J1143"/>
      <c r="K1143"/>
      <c r="L1143" s="69"/>
      <c r="M1143" s="69"/>
      <c r="N1143"/>
      <c r="O1143"/>
      <c r="P1143"/>
      <c r="Q1143" s="38"/>
      <c r="R1143" s="38"/>
      <c r="S1143" s="51"/>
      <c r="T1143" s="51"/>
      <c r="U1143" s="51"/>
      <c r="V1143" s="51"/>
      <c r="W1143" s="51"/>
      <c r="X1143" s="51"/>
      <c r="Y1143" s="51"/>
      <c r="Z1143" s="51"/>
      <c r="AA1143" s="69"/>
      <c r="AB1143" s="69"/>
      <c r="AC1143" s="51"/>
      <c r="AD1143" s="51"/>
    </row>
    <row r="1144" spans="1:30" s="53" customFormat="1">
      <c r="A1144"/>
      <c r="B1144"/>
      <c r="C1144" s="29"/>
      <c r="D1144"/>
      <c r="E1144"/>
      <c r="F1144"/>
      <c r="G1144"/>
      <c r="H1144"/>
      <c r="I1144"/>
      <c r="J1144"/>
      <c r="K1144"/>
      <c r="L1144" s="69"/>
      <c r="M1144" s="69"/>
      <c r="N1144"/>
      <c r="O1144"/>
      <c r="P1144"/>
      <c r="Q1144" s="38"/>
      <c r="R1144" s="38"/>
      <c r="S1144" s="51"/>
      <c r="T1144" s="51"/>
      <c r="U1144" s="51"/>
      <c r="V1144" s="51"/>
      <c r="W1144" s="51"/>
      <c r="X1144" s="51"/>
      <c r="Y1144" s="51"/>
      <c r="Z1144" s="51"/>
      <c r="AA1144" s="69"/>
      <c r="AB1144" s="69"/>
      <c r="AC1144" s="51"/>
      <c r="AD1144" s="51"/>
    </row>
    <row r="1145" spans="1:30" s="51" customFormat="1">
      <c r="A1145"/>
      <c r="B1145"/>
      <c r="C1145" s="29"/>
      <c r="D1145"/>
      <c r="E1145"/>
      <c r="F1145"/>
      <c r="G1145"/>
      <c r="H1145"/>
      <c r="I1145"/>
      <c r="J1145"/>
      <c r="K1145"/>
      <c r="L1145" s="69"/>
      <c r="M1145" s="69"/>
      <c r="N1145"/>
      <c r="O1145"/>
      <c r="P1145"/>
      <c r="Q1145" s="38"/>
      <c r="R1145" s="38"/>
      <c r="T1145" s="37"/>
      <c r="U1145" s="37"/>
      <c r="V1145" s="37"/>
      <c r="W1145" s="37"/>
      <c r="X1145" s="37"/>
      <c r="Y1145" s="37"/>
      <c r="Z1145" s="37"/>
      <c r="AA1145" s="69"/>
      <c r="AB1145" s="69"/>
    </row>
    <row r="1146" spans="1:30" s="53" customFormat="1">
      <c r="A1146"/>
      <c r="B1146"/>
      <c r="C1146" s="29"/>
      <c r="D1146"/>
      <c r="E1146"/>
      <c r="F1146"/>
      <c r="G1146"/>
      <c r="H1146"/>
      <c r="I1146"/>
      <c r="J1146"/>
      <c r="K1146"/>
      <c r="L1146" s="69"/>
      <c r="M1146" s="69"/>
      <c r="N1146"/>
      <c r="O1146"/>
      <c r="P1146"/>
      <c r="Q1146" s="38"/>
      <c r="R1146" s="38"/>
      <c r="S1146" s="37"/>
      <c r="T1146" s="51"/>
      <c r="U1146" s="51"/>
      <c r="V1146" s="51"/>
      <c r="W1146" s="51"/>
      <c r="X1146" s="51"/>
      <c r="Y1146" s="51"/>
      <c r="Z1146" s="51"/>
      <c r="AA1146" s="69"/>
      <c r="AB1146" s="69"/>
      <c r="AC1146" s="37"/>
      <c r="AD1146" s="37"/>
    </row>
    <row r="1147" spans="1:30" s="53" customFormat="1">
      <c r="A1147"/>
      <c r="B1147"/>
      <c r="C1147" s="29"/>
      <c r="D1147"/>
      <c r="E1147"/>
      <c r="F1147"/>
      <c r="G1147"/>
      <c r="H1147"/>
      <c r="I1147"/>
      <c r="J1147"/>
      <c r="K1147"/>
      <c r="L1147" s="69"/>
      <c r="M1147" s="69"/>
      <c r="N1147"/>
      <c r="O1147"/>
      <c r="P1147"/>
      <c r="Q1147" s="38"/>
      <c r="R1147" s="38"/>
      <c r="S1147" s="51"/>
      <c r="T1147" s="51"/>
      <c r="U1147" s="51"/>
      <c r="V1147" s="51"/>
      <c r="W1147" s="51"/>
      <c r="X1147" s="51"/>
      <c r="Y1147" s="51"/>
      <c r="Z1147" s="51"/>
      <c r="AA1147" s="69"/>
      <c r="AB1147" s="69"/>
      <c r="AC1147" s="51"/>
      <c r="AD1147" s="51"/>
    </row>
    <row r="1148" spans="1:30" s="53" customFormat="1">
      <c r="A1148"/>
      <c r="B1148"/>
      <c r="C1148" s="29"/>
      <c r="D1148"/>
      <c r="E1148"/>
      <c r="F1148"/>
      <c r="G1148"/>
      <c r="H1148"/>
      <c r="I1148"/>
      <c r="J1148"/>
      <c r="K1148"/>
      <c r="L1148" s="69"/>
      <c r="M1148" s="69"/>
      <c r="N1148"/>
      <c r="O1148"/>
      <c r="P1148"/>
      <c r="Q1148" s="38"/>
      <c r="R1148" s="38"/>
      <c r="S1148" s="51"/>
      <c r="T1148" s="51"/>
      <c r="U1148" s="51"/>
      <c r="V1148" s="51"/>
      <c r="W1148" s="51"/>
      <c r="X1148" s="51"/>
      <c r="Y1148" s="51"/>
      <c r="Z1148" s="51"/>
      <c r="AA1148" s="69"/>
      <c r="AB1148" s="69"/>
      <c r="AC1148" s="51"/>
      <c r="AD1148" s="51"/>
    </row>
    <row r="1149" spans="1:30" s="53" customFormat="1">
      <c r="A1149"/>
      <c r="B1149"/>
      <c r="C1149" s="29"/>
      <c r="D1149"/>
      <c r="E1149"/>
      <c r="F1149"/>
      <c r="G1149"/>
      <c r="H1149"/>
      <c r="I1149"/>
      <c r="J1149"/>
      <c r="K1149"/>
      <c r="L1149" s="69"/>
      <c r="M1149" s="69"/>
      <c r="N1149"/>
      <c r="O1149"/>
      <c r="P1149"/>
      <c r="Q1149" s="38"/>
      <c r="R1149" s="38"/>
      <c r="S1149" s="51"/>
      <c r="T1149" s="51"/>
      <c r="U1149" s="51"/>
      <c r="V1149" s="51"/>
      <c r="W1149" s="51"/>
      <c r="X1149" s="51"/>
      <c r="Y1149" s="51"/>
      <c r="Z1149" s="51"/>
      <c r="AA1149" s="69"/>
      <c r="AB1149" s="69"/>
      <c r="AC1149" s="51"/>
      <c r="AD1149" s="51"/>
    </row>
    <row r="1150" spans="1:30" s="51" customFormat="1">
      <c r="A1150"/>
      <c r="B1150"/>
      <c r="C1150" s="29"/>
      <c r="D1150"/>
      <c r="E1150"/>
      <c r="F1150"/>
      <c r="G1150"/>
      <c r="H1150"/>
      <c r="I1150"/>
      <c r="J1150"/>
      <c r="K1150"/>
      <c r="L1150" s="69"/>
      <c r="M1150" s="69"/>
      <c r="N1150"/>
      <c r="O1150"/>
      <c r="P1150"/>
      <c r="Q1150" s="38"/>
      <c r="R1150" s="38"/>
      <c r="T1150" s="37"/>
      <c r="U1150" s="37"/>
      <c r="V1150" s="37"/>
      <c r="W1150" s="37"/>
      <c r="X1150" s="37"/>
      <c r="Y1150" s="37"/>
      <c r="Z1150" s="37"/>
      <c r="AA1150" s="69"/>
      <c r="AB1150" s="69"/>
    </row>
    <row r="1151" spans="1:30" s="53" customFormat="1">
      <c r="A1151"/>
      <c r="B1151"/>
      <c r="C1151" s="29"/>
      <c r="D1151"/>
      <c r="E1151"/>
      <c r="F1151"/>
      <c r="G1151"/>
      <c r="H1151"/>
      <c r="I1151"/>
      <c r="J1151"/>
      <c r="K1151"/>
      <c r="L1151" s="69"/>
      <c r="M1151" s="69"/>
      <c r="N1151"/>
      <c r="O1151"/>
      <c r="P1151"/>
      <c r="Q1151" s="38"/>
      <c r="R1151" s="38"/>
      <c r="S1151" s="37"/>
      <c r="T1151" s="51"/>
      <c r="U1151" s="51"/>
      <c r="V1151" s="51"/>
      <c r="W1151" s="51"/>
      <c r="X1151" s="51"/>
      <c r="Y1151" s="51"/>
      <c r="Z1151" s="51"/>
      <c r="AA1151" s="69"/>
      <c r="AB1151" s="69"/>
      <c r="AC1151" s="37"/>
      <c r="AD1151" s="37"/>
    </row>
    <row r="1152" spans="1:30" s="53" customFormat="1">
      <c r="A1152"/>
      <c r="B1152"/>
      <c r="C1152" s="29"/>
      <c r="D1152"/>
      <c r="E1152"/>
      <c r="F1152"/>
      <c r="G1152"/>
      <c r="H1152"/>
      <c r="I1152"/>
      <c r="J1152"/>
      <c r="K1152"/>
      <c r="L1152" s="69"/>
      <c r="M1152" s="69"/>
      <c r="N1152"/>
      <c r="O1152"/>
      <c r="P1152"/>
      <c r="Q1152" s="38"/>
      <c r="R1152" s="38"/>
      <c r="S1152" s="51"/>
      <c r="T1152" s="51"/>
      <c r="U1152" s="51"/>
      <c r="V1152" s="51"/>
      <c r="W1152" s="51"/>
      <c r="X1152" s="51"/>
      <c r="Y1152" s="51"/>
      <c r="Z1152" s="51"/>
      <c r="AA1152" s="69"/>
      <c r="AB1152" s="69"/>
      <c r="AC1152" s="51"/>
      <c r="AD1152" s="51"/>
    </row>
    <row r="1153" spans="1:30" s="53" customFormat="1">
      <c r="A1153"/>
      <c r="B1153"/>
      <c r="C1153" s="29"/>
      <c r="D1153"/>
      <c r="E1153"/>
      <c r="F1153"/>
      <c r="G1153"/>
      <c r="H1153"/>
      <c r="I1153"/>
      <c r="J1153"/>
      <c r="K1153"/>
      <c r="L1153" s="69"/>
      <c r="M1153" s="69"/>
      <c r="N1153"/>
      <c r="O1153"/>
      <c r="P1153"/>
      <c r="Q1153" s="38"/>
      <c r="R1153" s="38"/>
      <c r="S1153" s="51"/>
      <c r="T1153" s="51"/>
      <c r="U1153" s="51"/>
      <c r="V1153" s="51"/>
      <c r="W1153" s="51"/>
      <c r="X1153" s="51"/>
      <c r="Y1153" s="51"/>
      <c r="Z1153" s="51"/>
      <c r="AA1153" s="69"/>
      <c r="AB1153" s="69"/>
      <c r="AC1153" s="51"/>
      <c r="AD1153" s="51"/>
    </row>
    <row r="1154" spans="1:30" s="53" customFormat="1">
      <c r="A1154"/>
      <c r="B1154"/>
      <c r="C1154" s="29"/>
      <c r="D1154"/>
      <c r="E1154"/>
      <c r="F1154"/>
      <c r="G1154"/>
      <c r="H1154"/>
      <c r="I1154"/>
      <c r="J1154"/>
      <c r="K1154"/>
      <c r="L1154" s="69"/>
      <c r="M1154" s="69"/>
      <c r="N1154"/>
      <c r="O1154"/>
      <c r="P1154"/>
      <c r="Q1154" s="38"/>
      <c r="R1154" s="38"/>
      <c r="S1154" s="51"/>
      <c r="T1154" s="51"/>
      <c r="U1154" s="51"/>
      <c r="V1154" s="51"/>
      <c r="W1154" s="51"/>
      <c r="X1154" s="51"/>
      <c r="Y1154" s="51"/>
      <c r="Z1154" s="51"/>
      <c r="AA1154" s="69"/>
      <c r="AB1154" s="69"/>
      <c r="AC1154" s="51"/>
      <c r="AD1154" s="51"/>
    </row>
    <row r="1155" spans="1:30" s="37" customFormat="1">
      <c r="A1155"/>
      <c r="B1155"/>
      <c r="C1155" s="29"/>
      <c r="D1155"/>
      <c r="E1155"/>
      <c r="F1155"/>
      <c r="G1155"/>
      <c r="H1155"/>
      <c r="I1155"/>
      <c r="J1155"/>
      <c r="K1155"/>
      <c r="L1155" s="69"/>
      <c r="M1155" s="69"/>
      <c r="N1155"/>
      <c r="O1155"/>
      <c r="P1155"/>
      <c r="Q1155" s="38"/>
      <c r="R1155" s="38"/>
      <c r="S1155" s="51"/>
      <c r="AA1155" s="69"/>
      <c r="AB1155" s="69"/>
      <c r="AC1155" s="51"/>
      <c r="AD1155" s="51"/>
    </row>
    <row r="1156" spans="1:30" s="53" customFormat="1">
      <c r="A1156"/>
      <c r="B1156"/>
      <c r="C1156" s="29"/>
      <c r="D1156"/>
      <c r="E1156"/>
      <c r="F1156"/>
      <c r="G1156"/>
      <c r="H1156"/>
      <c r="I1156"/>
      <c r="J1156"/>
      <c r="K1156"/>
      <c r="L1156" s="69"/>
      <c r="M1156" s="69"/>
      <c r="N1156"/>
      <c r="O1156"/>
      <c r="P1156"/>
      <c r="Q1156" s="38"/>
      <c r="R1156" s="38"/>
      <c r="S1156" s="37"/>
      <c r="T1156" s="51"/>
      <c r="U1156" s="51"/>
      <c r="V1156" s="51"/>
      <c r="W1156" s="51"/>
      <c r="X1156" s="51"/>
      <c r="Y1156" s="51"/>
      <c r="Z1156" s="51"/>
      <c r="AA1156" s="69"/>
      <c r="AB1156" s="69"/>
      <c r="AC1156" s="37"/>
      <c r="AD1156" s="37"/>
    </row>
    <row r="1157" spans="1:30" s="53" customFormat="1">
      <c r="A1157"/>
      <c r="B1157"/>
      <c r="C1157" s="29"/>
      <c r="D1157"/>
      <c r="E1157"/>
      <c r="F1157"/>
      <c r="G1157"/>
      <c r="H1157"/>
      <c r="I1157"/>
      <c r="J1157"/>
      <c r="K1157"/>
      <c r="L1157" s="69"/>
      <c r="M1157" s="69"/>
      <c r="N1157"/>
      <c r="O1157"/>
      <c r="P1157"/>
      <c r="Q1157" s="38"/>
      <c r="R1157" s="38"/>
      <c r="S1157" s="51"/>
      <c r="T1157" s="51"/>
      <c r="U1157" s="51"/>
      <c r="V1157" s="51"/>
      <c r="W1157" s="51"/>
      <c r="X1157" s="51"/>
      <c r="Y1157" s="51"/>
      <c r="Z1157" s="51"/>
      <c r="AA1157" s="69"/>
      <c r="AB1157" s="69"/>
      <c r="AC1157" s="51"/>
      <c r="AD1157" s="51"/>
    </row>
    <row r="1158" spans="1:30" s="53" customFormat="1">
      <c r="A1158"/>
      <c r="B1158"/>
      <c r="C1158" s="29"/>
      <c r="D1158"/>
      <c r="E1158"/>
      <c r="F1158"/>
      <c r="G1158"/>
      <c r="H1158"/>
      <c r="I1158"/>
      <c r="J1158"/>
      <c r="K1158"/>
      <c r="L1158" s="69"/>
      <c r="M1158" s="69"/>
      <c r="N1158"/>
      <c r="O1158"/>
      <c r="P1158"/>
      <c r="Q1158" s="38"/>
      <c r="R1158" s="38"/>
      <c r="S1158" s="51"/>
      <c r="T1158" s="51"/>
      <c r="U1158" s="51"/>
      <c r="V1158" s="51"/>
      <c r="W1158" s="51"/>
      <c r="X1158" s="51"/>
      <c r="Y1158" s="51"/>
      <c r="Z1158" s="51"/>
      <c r="AA1158" s="69"/>
      <c r="AB1158" s="69"/>
      <c r="AC1158" s="51"/>
      <c r="AD1158" s="51"/>
    </row>
    <row r="1159" spans="1:30" s="53" customFormat="1">
      <c r="A1159"/>
      <c r="B1159"/>
      <c r="C1159" s="29"/>
      <c r="D1159"/>
      <c r="E1159"/>
      <c r="F1159"/>
      <c r="G1159"/>
      <c r="H1159"/>
      <c r="I1159"/>
      <c r="J1159"/>
      <c r="K1159"/>
      <c r="L1159" s="69"/>
      <c r="M1159" s="69"/>
      <c r="N1159"/>
      <c r="O1159"/>
      <c r="P1159"/>
      <c r="Q1159" s="38"/>
      <c r="R1159" s="38"/>
      <c r="S1159" s="51"/>
      <c r="T1159" s="51"/>
      <c r="U1159" s="51"/>
      <c r="V1159" s="51"/>
      <c r="W1159" s="51"/>
      <c r="X1159" s="51"/>
      <c r="Y1159" s="51"/>
      <c r="Z1159" s="51"/>
      <c r="AA1159" s="69"/>
      <c r="AB1159" s="69"/>
      <c r="AC1159" s="51"/>
      <c r="AD1159" s="51"/>
    </row>
    <row r="1160" spans="1:30" s="51" customFormat="1">
      <c r="A1160"/>
      <c r="B1160"/>
      <c r="C1160" s="29"/>
      <c r="D1160"/>
      <c r="E1160"/>
      <c r="F1160"/>
      <c r="G1160"/>
      <c r="H1160"/>
      <c r="I1160"/>
      <c r="J1160"/>
      <c r="K1160"/>
      <c r="L1160" s="69"/>
      <c r="M1160" s="69"/>
      <c r="N1160"/>
      <c r="O1160"/>
      <c r="P1160"/>
      <c r="Q1160" s="38"/>
      <c r="R1160" s="38"/>
      <c r="T1160" s="37"/>
      <c r="U1160" s="37"/>
      <c r="V1160" s="37"/>
      <c r="W1160" s="37"/>
      <c r="X1160" s="37"/>
      <c r="Y1160" s="37"/>
      <c r="Z1160" s="37"/>
      <c r="AA1160" s="69"/>
      <c r="AB1160" s="69"/>
    </row>
    <row r="1161" spans="1:30" s="53" customFormat="1">
      <c r="A1161"/>
      <c r="B1161"/>
      <c r="C1161" s="29"/>
      <c r="D1161"/>
      <c r="E1161"/>
      <c r="F1161"/>
      <c r="G1161"/>
      <c r="H1161"/>
      <c r="I1161"/>
      <c r="J1161"/>
      <c r="K1161"/>
      <c r="L1161" s="69"/>
      <c r="M1161" s="69"/>
      <c r="N1161"/>
      <c r="O1161"/>
      <c r="P1161"/>
      <c r="Q1161" s="38"/>
      <c r="R1161" s="38"/>
      <c r="S1161" s="37"/>
      <c r="T1161" s="51"/>
      <c r="U1161" s="51"/>
      <c r="V1161" s="51"/>
      <c r="W1161" s="51"/>
      <c r="X1161" s="51"/>
      <c r="Y1161" s="51"/>
      <c r="Z1161" s="51"/>
      <c r="AA1161" s="69"/>
      <c r="AB1161" s="69"/>
      <c r="AC1161" s="37"/>
      <c r="AD1161" s="37"/>
    </row>
    <row r="1162" spans="1:30" s="53" customFormat="1">
      <c r="A1162"/>
      <c r="B1162"/>
      <c r="C1162" s="29"/>
      <c r="D1162"/>
      <c r="E1162"/>
      <c r="F1162"/>
      <c r="G1162"/>
      <c r="H1162"/>
      <c r="I1162"/>
      <c r="J1162"/>
      <c r="K1162"/>
      <c r="L1162" s="69"/>
      <c r="M1162" s="69"/>
      <c r="N1162"/>
      <c r="O1162"/>
      <c r="P1162"/>
      <c r="Q1162" s="38"/>
      <c r="R1162" s="38"/>
      <c r="S1162" s="51"/>
      <c r="T1162" s="51"/>
      <c r="U1162" s="51"/>
      <c r="V1162" s="51"/>
      <c r="W1162" s="51"/>
      <c r="X1162" s="51"/>
      <c r="Y1162" s="51"/>
      <c r="Z1162" s="51"/>
      <c r="AA1162" s="69"/>
      <c r="AB1162" s="69"/>
      <c r="AC1162" s="51"/>
      <c r="AD1162" s="51"/>
    </row>
    <row r="1163" spans="1:30" s="53" customFormat="1">
      <c r="A1163"/>
      <c r="B1163"/>
      <c r="C1163" s="29"/>
      <c r="D1163"/>
      <c r="E1163"/>
      <c r="F1163"/>
      <c r="G1163"/>
      <c r="H1163"/>
      <c r="I1163"/>
      <c r="J1163"/>
      <c r="K1163"/>
      <c r="L1163" s="69"/>
      <c r="M1163" s="69"/>
      <c r="N1163"/>
      <c r="O1163"/>
      <c r="P1163"/>
      <c r="Q1163" s="38"/>
      <c r="R1163" s="38"/>
      <c r="S1163" s="51"/>
      <c r="T1163" s="51"/>
      <c r="U1163" s="51"/>
      <c r="V1163" s="51"/>
      <c r="W1163" s="51"/>
      <c r="X1163" s="51"/>
      <c r="Y1163" s="51"/>
      <c r="Z1163" s="51"/>
      <c r="AA1163" s="69"/>
      <c r="AB1163" s="69"/>
      <c r="AC1163" s="51"/>
      <c r="AD1163" s="51"/>
    </row>
    <row r="1164" spans="1:30" s="53" customFormat="1">
      <c r="A1164"/>
      <c r="B1164"/>
      <c r="C1164" s="29"/>
      <c r="D1164"/>
      <c r="E1164"/>
      <c r="F1164"/>
      <c r="G1164"/>
      <c r="H1164"/>
      <c r="I1164"/>
      <c r="J1164"/>
      <c r="K1164"/>
      <c r="L1164" s="69"/>
      <c r="M1164" s="69"/>
      <c r="N1164"/>
      <c r="O1164"/>
      <c r="P1164"/>
      <c r="Q1164" s="38"/>
      <c r="R1164" s="38"/>
      <c r="S1164" s="51"/>
      <c r="T1164" s="51"/>
      <c r="U1164" s="51"/>
      <c r="V1164" s="51"/>
      <c r="W1164" s="51"/>
      <c r="X1164" s="51"/>
      <c r="Y1164" s="51"/>
      <c r="Z1164" s="51"/>
      <c r="AA1164" s="69"/>
      <c r="AB1164" s="69"/>
      <c r="AC1164" s="51"/>
      <c r="AD1164" s="51"/>
    </row>
    <row r="1165" spans="1:30" s="51" customFormat="1">
      <c r="A1165"/>
      <c r="B1165"/>
      <c r="C1165" s="29"/>
      <c r="D1165"/>
      <c r="E1165"/>
      <c r="F1165"/>
      <c r="G1165"/>
      <c r="H1165"/>
      <c r="I1165"/>
      <c r="J1165"/>
      <c r="K1165"/>
      <c r="L1165" s="69"/>
      <c r="M1165" s="69"/>
      <c r="N1165"/>
      <c r="O1165"/>
      <c r="P1165"/>
      <c r="Q1165" s="38"/>
      <c r="R1165" s="38"/>
      <c r="T1165"/>
      <c r="U1165"/>
      <c r="V1165"/>
      <c r="W1165"/>
      <c r="X1165"/>
      <c r="Y1165"/>
      <c r="Z1165"/>
      <c r="AA1165" s="69"/>
      <c r="AB1165" s="69"/>
    </row>
    <row r="1166" spans="1:30" s="53" customFormat="1">
      <c r="A1166"/>
      <c r="B1166"/>
      <c r="C1166" s="29"/>
      <c r="D1166"/>
      <c r="E1166"/>
      <c r="F1166"/>
      <c r="G1166"/>
      <c r="H1166"/>
      <c r="I1166"/>
      <c r="J1166"/>
      <c r="K1166"/>
      <c r="L1166" s="69"/>
      <c r="M1166" s="69"/>
      <c r="N1166"/>
      <c r="O1166"/>
      <c r="P1166"/>
      <c r="Q1166" s="38"/>
      <c r="R1166" s="38"/>
      <c r="S1166"/>
      <c r="T1166" s="51"/>
      <c r="U1166" s="51"/>
      <c r="V1166" s="51"/>
      <c r="W1166" s="51"/>
      <c r="X1166" s="51"/>
      <c r="Y1166" s="51"/>
      <c r="Z1166" s="51"/>
      <c r="AA1166" s="69"/>
      <c r="AB1166" s="69"/>
      <c r="AC1166"/>
      <c r="AD1166"/>
    </row>
    <row r="1167" spans="1:30" s="53" customFormat="1">
      <c r="A1167"/>
      <c r="B1167"/>
      <c r="C1167" s="29"/>
      <c r="D1167"/>
      <c r="E1167"/>
      <c r="F1167"/>
      <c r="G1167"/>
      <c r="H1167"/>
      <c r="I1167"/>
      <c r="J1167"/>
      <c r="K1167"/>
      <c r="L1167" s="69"/>
      <c r="M1167" s="69"/>
      <c r="N1167"/>
      <c r="O1167"/>
      <c r="P1167"/>
      <c r="Q1167" s="38"/>
      <c r="R1167" s="38"/>
      <c r="S1167" s="51"/>
      <c r="T1167" s="51"/>
      <c r="U1167" s="51"/>
      <c r="V1167" s="51"/>
      <c r="W1167" s="51"/>
      <c r="X1167" s="51"/>
      <c r="Y1167" s="51"/>
      <c r="Z1167" s="51"/>
      <c r="AA1167" s="69"/>
      <c r="AB1167" s="69"/>
      <c r="AC1167" s="51"/>
      <c r="AD1167" s="51"/>
    </row>
    <row r="1168" spans="1:30" s="53" customFormat="1">
      <c r="A1168"/>
      <c r="B1168"/>
      <c r="C1168" s="29"/>
      <c r="D1168"/>
      <c r="E1168"/>
      <c r="F1168"/>
      <c r="G1168"/>
      <c r="H1168"/>
      <c r="I1168"/>
      <c r="J1168"/>
      <c r="K1168"/>
      <c r="L1168" s="69"/>
      <c r="M1168" s="69"/>
      <c r="N1168"/>
      <c r="O1168"/>
      <c r="P1168"/>
      <c r="Q1168" s="38"/>
      <c r="R1168" s="38"/>
      <c r="S1168" s="51"/>
      <c r="T1168" s="51"/>
      <c r="U1168" s="51"/>
      <c r="V1168" s="51"/>
      <c r="W1168" s="51"/>
      <c r="X1168" s="51"/>
      <c r="Y1168" s="51"/>
      <c r="Z1168" s="51"/>
      <c r="AA1168" s="69"/>
      <c r="AB1168" s="69"/>
      <c r="AC1168" s="51"/>
      <c r="AD1168" s="51"/>
    </row>
    <row r="1169" spans="1:30" s="53" customFormat="1">
      <c r="A1169"/>
      <c r="B1169"/>
      <c r="C1169" s="29"/>
      <c r="D1169"/>
      <c r="E1169"/>
      <c r="F1169"/>
      <c r="G1169"/>
      <c r="H1169"/>
      <c r="I1169"/>
      <c r="J1169"/>
      <c r="K1169"/>
      <c r="L1169" s="69"/>
      <c r="M1169" s="69"/>
      <c r="N1169"/>
      <c r="O1169"/>
      <c r="P1169"/>
      <c r="Q1169" s="38"/>
      <c r="R1169" s="38"/>
      <c r="S1169" s="51"/>
      <c r="T1169" s="51"/>
      <c r="U1169" s="51"/>
      <c r="V1169" s="51"/>
      <c r="W1169" s="51"/>
      <c r="X1169" s="51"/>
      <c r="Y1169" s="51"/>
      <c r="Z1169" s="51"/>
      <c r="AA1169" s="69"/>
      <c r="AB1169" s="69"/>
      <c r="AC1169" s="51"/>
      <c r="AD1169" s="51"/>
    </row>
    <row r="1170" spans="1:30" s="51" customFormat="1">
      <c r="A1170"/>
      <c r="B1170"/>
      <c r="C1170" s="29"/>
      <c r="D1170"/>
      <c r="E1170"/>
      <c r="F1170"/>
      <c r="G1170"/>
      <c r="H1170"/>
      <c r="I1170"/>
      <c r="J1170"/>
      <c r="K1170"/>
      <c r="L1170" s="69"/>
      <c r="M1170" s="69"/>
      <c r="N1170"/>
      <c r="O1170"/>
      <c r="P1170"/>
      <c r="Q1170" s="38"/>
      <c r="R1170" s="38"/>
      <c r="T1170" s="37"/>
      <c r="U1170" s="37"/>
      <c r="V1170" s="37"/>
      <c r="W1170" s="37"/>
      <c r="X1170" s="37"/>
      <c r="Y1170" s="37"/>
      <c r="Z1170" s="37"/>
      <c r="AA1170" s="69"/>
      <c r="AB1170" s="69"/>
    </row>
    <row r="1171" spans="1:30" s="53" customFormat="1">
      <c r="A1171"/>
      <c r="B1171"/>
      <c r="C1171" s="29"/>
      <c r="D1171"/>
      <c r="E1171"/>
      <c r="F1171"/>
      <c r="G1171"/>
      <c r="H1171"/>
      <c r="I1171"/>
      <c r="J1171"/>
      <c r="K1171"/>
      <c r="L1171" s="69"/>
      <c r="M1171" s="69"/>
      <c r="N1171"/>
      <c r="O1171"/>
      <c r="P1171"/>
      <c r="Q1171" s="38"/>
      <c r="R1171" s="38"/>
      <c r="S1171" s="37"/>
      <c r="T1171" s="51"/>
      <c r="U1171" s="51"/>
      <c r="V1171" s="51"/>
      <c r="W1171" s="51"/>
      <c r="X1171" s="51"/>
      <c r="Y1171" s="51"/>
      <c r="Z1171" s="51"/>
      <c r="AA1171" s="69"/>
      <c r="AB1171" s="69"/>
      <c r="AC1171" s="37"/>
      <c r="AD1171" s="37"/>
    </row>
    <row r="1172" spans="1:30" s="53" customFormat="1">
      <c r="A1172"/>
      <c r="B1172"/>
      <c r="C1172" s="29"/>
      <c r="D1172"/>
      <c r="E1172"/>
      <c r="F1172"/>
      <c r="G1172"/>
      <c r="H1172"/>
      <c r="I1172"/>
      <c r="J1172"/>
      <c r="K1172"/>
      <c r="L1172" s="69"/>
      <c r="M1172" s="69"/>
      <c r="N1172"/>
      <c r="O1172"/>
      <c r="P1172"/>
      <c r="Q1172" s="38"/>
      <c r="R1172" s="38"/>
      <c r="S1172" s="51"/>
      <c r="T1172" s="51"/>
      <c r="U1172" s="51"/>
      <c r="V1172" s="51"/>
      <c r="W1172" s="51"/>
      <c r="X1172" s="51"/>
      <c r="Y1172" s="51"/>
      <c r="Z1172" s="51"/>
      <c r="AA1172" s="69"/>
      <c r="AB1172" s="69"/>
      <c r="AC1172" s="51"/>
      <c r="AD1172" s="51"/>
    </row>
    <row r="1173" spans="1:30" s="53" customFormat="1">
      <c r="A1173"/>
      <c r="B1173"/>
      <c r="C1173" s="29"/>
      <c r="D1173"/>
      <c r="E1173"/>
      <c r="F1173"/>
      <c r="G1173"/>
      <c r="H1173"/>
      <c r="I1173"/>
      <c r="J1173"/>
      <c r="K1173"/>
      <c r="L1173" s="69"/>
      <c r="M1173" s="69"/>
      <c r="N1173"/>
      <c r="O1173"/>
      <c r="P1173"/>
      <c r="Q1173" s="38"/>
      <c r="R1173" s="38"/>
      <c r="S1173" s="51"/>
      <c r="T1173" s="51"/>
      <c r="U1173" s="51"/>
      <c r="V1173" s="51"/>
      <c r="W1173" s="51"/>
      <c r="X1173" s="51"/>
      <c r="Y1173" s="51"/>
      <c r="Z1173" s="51"/>
      <c r="AA1173" s="69"/>
      <c r="AB1173" s="69"/>
      <c r="AC1173" s="51"/>
      <c r="AD1173" s="51"/>
    </row>
    <row r="1174" spans="1:30" s="53" customFormat="1">
      <c r="A1174"/>
      <c r="B1174"/>
      <c r="C1174" s="29"/>
      <c r="D1174"/>
      <c r="E1174"/>
      <c r="F1174"/>
      <c r="G1174"/>
      <c r="H1174"/>
      <c r="I1174"/>
      <c r="J1174"/>
      <c r="K1174"/>
      <c r="L1174" s="69"/>
      <c r="M1174" s="69"/>
      <c r="N1174"/>
      <c r="O1174"/>
      <c r="P1174"/>
      <c r="Q1174" s="38"/>
      <c r="R1174" s="38"/>
      <c r="S1174" s="51"/>
      <c r="T1174" s="51"/>
      <c r="U1174" s="51"/>
      <c r="V1174" s="51"/>
      <c r="W1174" s="51"/>
      <c r="X1174" s="51"/>
      <c r="Y1174" s="51"/>
      <c r="Z1174" s="51"/>
      <c r="AA1174" s="69"/>
      <c r="AB1174" s="69"/>
      <c r="AC1174" s="51"/>
      <c r="AD1174" s="51"/>
    </row>
    <row r="1175" spans="1:30" s="51" customFormat="1">
      <c r="A1175"/>
      <c r="B1175"/>
      <c r="C1175" s="29"/>
      <c r="D1175"/>
      <c r="E1175"/>
      <c r="F1175"/>
      <c r="G1175"/>
      <c r="H1175"/>
      <c r="I1175"/>
      <c r="J1175"/>
      <c r="K1175"/>
      <c r="L1175" s="69"/>
      <c r="M1175" s="69"/>
      <c r="N1175"/>
      <c r="O1175"/>
      <c r="P1175"/>
      <c r="Q1175" s="38"/>
      <c r="R1175" s="38"/>
      <c r="T1175" s="37"/>
      <c r="U1175" s="37"/>
      <c r="V1175" s="37"/>
      <c r="W1175" s="37"/>
      <c r="X1175" s="37"/>
      <c r="Y1175" s="37"/>
      <c r="Z1175" s="37"/>
      <c r="AA1175" s="69"/>
      <c r="AB1175" s="69"/>
    </row>
    <row r="1176" spans="1:30" s="53" customFormat="1">
      <c r="A1176"/>
      <c r="B1176"/>
      <c r="C1176" s="29"/>
      <c r="D1176"/>
      <c r="E1176"/>
      <c r="F1176"/>
      <c r="G1176"/>
      <c r="H1176"/>
      <c r="I1176"/>
      <c r="J1176"/>
      <c r="K1176"/>
      <c r="L1176" s="69"/>
      <c r="M1176" s="69"/>
      <c r="N1176"/>
      <c r="O1176"/>
      <c r="P1176"/>
      <c r="Q1176" s="38"/>
      <c r="R1176" s="38"/>
      <c r="S1176" s="37"/>
      <c r="T1176" s="51"/>
      <c r="U1176" s="51"/>
      <c r="V1176" s="51"/>
      <c r="W1176" s="51"/>
      <c r="X1176" s="51"/>
      <c r="Y1176" s="51"/>
      <c r="Z1176" s="51"/>
      <c r="AA1176" s="69"/>
      <c r="AB1176" s="69"/>
      <c r="AC1176" s="37"/>
      <c r="AD1176" s="37"/>
    </row>
    <row r="1177" spans="1:30" s="53" customFormat="1">
      <c r="A1177"/>
      <c r="B1177"/>
      <c r="C1177" s="29"/>
      <c r="D1177"/>
      <c r="E1177"/>
      <c r="F1177"/>
      <c r="G1177"/>
      <c r="H1177"/>
      <c r="I1177"/>
      <c r="J1177"/>
      <c r="K1177"/>
      <c r="L1177" s="69"/>
      <c r="M1177" s="69"/>
      <c r="N1177"/>
      <c r="O1177"/>
      <c r="P1177"/>
      <c r="Q1177" s="38"/>
      <c r="R1177" s="38"/>
      <c r="S1177" s="51"/>
      <c r="T1177" s="51"/>
      <c r="U1177" s="51"/>
      <c r="V1177" s="51"/>
      <c r="W1177" s="51"/>
      <c r="X1177" s="51"/>
      <c r="Y1177" s="51"/>
      <c r="Z1177" s="51"/>
      <c r="AA1177" s="69"/>
      <c r="AB1177" s="69"/>
      <c r="AC1177" s="51"/>
      <c r="AD1177" s="51"/>
    </row>
    <row r="1178" spans="1:30" s="53" customFormat="1">
      <c r="A1178"/>
      <c r="B1178"/>
      <c r="C1178" s="29"/>
      <c r="D1178"/>
      <c r="E1178"/>
      <c r="F1178"/>
      <c r="G1178"/>
      <c r="H1178"/>
      <c r="I1178"/>
      <c r="J1178"/>
      <c r="K1178"/>
      <c r="L1178" s="69"/>
      <c r="M1178" s="69"/>
      <c r="N1178"/>
      <c r="O1178"/>
      <c r="P1178"/>
      <c r="Q1178" s="38"/>
      <c r="R1178" s="38"/>
      <c r="S1178" s="51"/>
      <c r="T1178" s="51"/>
      <c r="U1178" s="51"/>
      <c r="V1178" s="51"/>
      <c r="W1178" s="51"/>
      <c r="X1178" s="51"/>
      <c r="Y1178" s="51"/>
      <c r="Z1178" s="51"/>
      <c r="AA1178" s="69"/>
      <c r="AB1178" s="69"/>
      <c r="AC1178" s="51"/>
      <c r="AD1178" s="51"/>
    </row>
    <row r="1179" spans="1:30" s="53" customFormat="1">
      <c r="A1179"/>
      <c r="B1179"/>
      <c r="C1179" s="29"/>
      <c r="D1179"/>
      <c r="E1179"/>
      <c r="F1179"/>
      <c r="G1179"/>
      <c r="H1179"/>
      <c r="I1179"/>
      <c r="J1179"/>
      <c r="K1179"/>
      <c r="L1179" s="69"/>
      <c r="M1179" s="69"/>
      <c r="N1179"/>
      <c r="O1179"/>
      <c r="P1179"/>
      <c r="Q1179" s="38"/>
      <c r="R1179" s="38"/>
      <c r="S1179" s="51"/>
      <c r="T1179" s="51"/>
      <c r="U1179" s="51"/>
      <c r="V1179" s="51"/>
      <c r="W1179" s="51"/>
      <c r="X1179" s="51"/>
      <c r="Y1179" s="51"/>
      <c r="Z1179" s="51"/>
      <c r="AA1179" s="69"/>
      <c r="AB1179" s="69"/>
      <c r="AC1179" s="51"/>
      <c r="AD1179" s="51"/>
    </row>
    <row r="1180" spans="1:30" s="37" customFormat="1">
      <c r="A1180"/>
      <c r="B1180"/>
      <c r="C1180" s="29"/>
      <c r="D1180"/>
      <c r="E1180"/>
      <c r="F1180"/>
      <c r="G1180"/>
      <c r="H1180"/>
      <c r="I1180"/>
      <c r="J1180"/>
      <c r="K1180"/>
      <c r="L1180" s="69"/>
      <c r="M1180" s="69"/>
      <c r="N1180"/>
      <c r="O1180"/>
      <c r="P1180"/>
      <c r="Q1180" s="38"/>
      <c r="R1180" s="38"/>
      <c r="S1180" s="51"/>
      <c r="AA1180" s="69"/>
      <c r="AB1180" s="69"/>
      <c r="AC1180" s="51"/>
      <c r="AD1180" s="51"/>
    </row>
    <row r="1181" spans="1:30" s="53" customFormat="1">
      <c r="A1181"/>
      <c r="B1181"/>
      <c r="C1181" s="29"/>
      <c r="D1181"/>
      <c r="E1181"/>
      <c r="F1181"/>
      <c r="G1181"/>
      <c r="H1181"/>
      <c r="I1181"/>
      <c r="J1181"/>
      <c r="K1181"/>
      <c r="L1181" s="69"/>
      <c r="M1181" s="69"/>
      <c r="N1181"/>
      <c r="O1181"/>
      <c r="P1181"/>
      <c r="Q1181" s="38"/>
      <c r="R1181" s="38"/>
      <c r="S1181" s="37"/>
      <c r="T1181" s="51"/>
      <c r="U1181" s="51"/>
      <c r="V1181" s="51"/>
      <c r="W1181" s="51"/>
      <c r="X1181" s="51"/>
      <c r="Y1181" s="51"/>
      <c r="Z1181" s="51"/>
      <c r="AA1181" s="69"/>
      <c r="AB1181" s="69"/>
      <c r="AC1181" s="37"/>
      <c r="AD1181" s="37"/>
    </row>
    <row r="1182" spans="1:30" s="53" customFormat="1">
      <c r="A1182"/>
      <c r="B1182"/>
      <c r="C1182" s="29"/>
      <c r="D1182"/>
      <c r="E1182"/>
      <c r="F1182"/>
      <c r="G1182"/>
      <c r="H1182"/>
      <c r="I1182"/>
      <c r="J1182"/>
      <c r="K1182"/>
      <c r="L1182" s="69"/>
      <c r="M1182" s="69"/>
      <c r="N1182"/>
      <c r="O1182"/>
      <c r="P1182"/>
      <c r="Q1182" s="38"/>
      <c r="R1182" s="38"/>
      <c r="S1182" s="51"/>
      <c r="T1182" s="51"/>
      <c r="U1182" s="51"/>
      <c r="V1182" s="51"/>
      <c r="W1182" s="51"/>
      <c r="X1182" s="51"/>
      <c r="Y1182" s="51"/>
      <c r="Z1182" s="51"/>
      <c r="AA1182" s="69"/>
      <c r="AB1182" s="69"/>
      <c r="AC1182" s="51"/>
      <c r="AD1182" s="51"/>
    </row>
    <row r="1183" spans="1:30" s="53" customFormat="1">
      <c r="A1183"/>
      <c r="B1183"/>
      <c r="C1183" s="29"/>
      <c r="D1183"/>
      <c r="E1183"/>
      <c r="F1183"/>
      <c r="G1183"/>
      <c r="H1183"/>
      <c r="I1183"/>
      <c r="J1183"/>
      <c r="K1183"/>
      <c r="L1183" s="69"/>
      <c r="M1183" s="69"/>
      <c r="N1183"/>
      <c r="O1183"/>
      <c r="P1183"/>
      <c r="Q1183" s="38"/>
      <c r="R1183" s="38"/>
      <c r="S1183" s="51"/>
      <c r="T1183" s="51"/>
      <c r="U1183" s="51"/>
      <c r="V1183" s="51"/>
      <c r="W1183" s="51"/>
      <c r="X1183" s="51"/>
      <c r="Y1183" s="51"/>
      <c r="Z1183" s="51"/>
      <c r="AA1183" s="69"/>
      <c r="AB1183" s="69"/>
      <c r="AC1183" s="51"/>
      <c r="AD1183" s="51"/>
    </row>
    <row r="1184" spans="1:30" s="53" customFormat="1">
      <c r="A1184"/>
      <c r="B1184"/>
      <c r="C1184" s="29"/>
      <c r="D1184"/>
      <c r="E1184"/>
      <c r="F1184"/>
      <c r="G1184"/>
      <c r="H1184"/>
      <c r="I1184"/>
      <c r="J1184"/>
      <c r="K1184"/>
      <c r="L1184" s="69"/>
      <c r="M1184" s="69"/>
      <c r="N1184"/>
      <c r="O1184"/>
      <c r="P1184"/>
      <c r="Q1184" s="38"/>
      <c r="R1184" s="38"/>
      <c r="S1184" s="51"/>
      <c r="T1184" s="51"/>
      <c r="U1184" s="51"/>
      <c r="V1184" s="51"/>
      <c r="W1184" s="51"/>
      <c r="X1184" s="51"/>
      <c r="Y1184" s="51"/>
      <c r="Z1184" s="51"/>
      <c r="AA1184" s="69"/>
      <c r="AB1184" s="69"/>
      <c r="AC1184" s="51"/>
      <c r="AD1184" s="51"/>
    </row>
    <row r="1185" spans="1:30" s="51" customFormat="1">
      <c r="A1185"/>
      <c r="B1185"/>
      <c r="C1185" s="29"/>
      <c r="D1185"/>
      <c r="E1185"/>
      <c r="F1185"/>
      <c r="G1185"/>
      <c r="H1185"/>
      <c r="I1185"/>
      <c r="J1185"/>
      <c r="K1185"/>
      <c r="L1185" s="69"/>
      <c r="M1185" s="69"/>
      <c r="N1185"/>
      <c r="O1185"/>
      <c r="P1185"/>
      <c r="Q1185" s="38"/>
      <c r="R1185" s="38"/>
      <c r="T1185" s="37"/>
      <c r="U1185" s="37"/>
      <c r="V1185" s="37"/>
      <c r="W1185" s="37"/>
      <c r="X1185" s="37"/>
      <c r="Y1185" s="37"/>
      <c r="Z1185" s="37"/>
      <c r="AA1185" s="69"/>
      <c r="AB1185" s="69"/>
    </row>
    <row r="1186" spans="1:30" s="53" customFormat="1">
      <c r="A1186"/>
      <c r="B1186"/>
      <c r="C1186" s="29"/>
      <c r="D1186"/>
      <c r="E1186"/>
      <c r="F1186"/>
      <c r="G1186"/>
      <c r="H1186"/>
      <c r="I1186"/>
      <c r="J1186"/>
      <c r="K1186"/>
      <c r="L1186" s="69"/>
      <c r="M1186" s="69"/>
      <c r="N1186"/>
      <c r="O1186"/>
      <c r="P1186"/>
      <c r="Q1186" s="38"/>
      <c r="R1186" s="38"/>
      <c r="S1186" s="37"/>
      <c r="T1186" s="51"/>
      <c r="U1186" s="51"/>
      <c r="V1186" s="51"/>
      <c r="W1186" s="51"/>
      <c r="X1186" s="51"/>
      <c r="Y1186" s="51"/>
      <c r="Z1186" s="51"/>
      <c r="AA1186" s="69"/>
      <c r="AB1186" s="69"/>
      <c r="AC1186" s="37"/>
      <c r="AD1186" s="37"/>
    </row>
    <row r="1187" spans="1:30" s="53" customFormat="1">
      <c r="A1187"/>
      <c r="B1187"/>
      <c r="C1187" s="29"/>
      <c r="D1187"/>
      <c r="E1187"/>
      <c r="F1187"/>
      <c r="G1187"/>
      <c r="H1187"/>
      <c r="I1187"/>
      <c r="J1187"/>
      <c r="K1187"/>
      <c r="L1187" s="69"/>
      <c r="M1187" s="69"/>
      <c r="N1187"/>
      <c r="O1187"/>
      <c r="P1187"/>
      <c r="Q1187" s="38"/>
      <c r="R1187" s="38"/>
      <c r="S1187" s="51"/>
      <c r="T1187" s="51"/>
      <c r="U1187" s="51"/>
      <c r="V1187" s="51"/>
      <c r="W1187" s="51"/>
      <c r="X1187" s="51"/>
      <c r="Y1187" s="51"/>
      <c r="Z1187" s="51"/>
      <c r="AA1187" s="69"/>
      <c r="AB1187" s="69"/>
      <c r="AC1187" s="51"/>
      <c r="AD1187" s="51"/>
    </row>
    <row r="1188" spans="1:30" s="53" customFormat="1">
      <c r="A1188"/>
      <c r="B1188"/>
      <c r="C1188" s="29"/>
      <c r="D1188"/>
      <c r="E1188"/>
      <c r="F1188"/>
      <c r="G1188"/>
      <c r="H1188"/>
      <c r="I1188"/>
      <c r="J1188"/>
      <c r="K1188"/>
      <c r="L1188" s="69"/>
      <c r="M1188" s="69"/>
      <c r="N1188"/>
      <c r="O1188"/>
      <c r="P1188"/>
      <c r="Q1188" s="38"/>
      <c r="R1188" s="38"/>
      <c r="S1188" s="51"/>
      <c r="T1188" s="51"/>
      <c r="U1188" s="51"/>
      <c r="V1188" s="51"/>
      <c r="W1188" s="51"/>
      <c r="X1188" s="51"/>
      <c r="Y1188" s="51"/>
      <c r="Z1188" s="51"/>
      <c r="AA1188" s="69"/>
      <c r="AB1188" s="69"/>
      <c r="AC1188" s="51"/>
      <c r="AD1188" s="51"/>
    </row>
    <row r="1189" spans="1:30" s="53" customFormat="1">
      <c r="A1189"/>
      <c r="B1189"/>
      <c r="C1189" s="29"/>
      <c r="D1189"/>
      <c r="E1189"/>
      <c r="F1189"/>
      <c r="G1189"/>
      <c r="H1189"/>
      <c r="I1189"/>
      <c r="J1189"/>
      <c r="K1189"/>
      <c r="L1189" s="69"/>
      <c r="M1189" s="69"/>
      <c r="N1189"/>
      <c r="O1189"/>
      <c r="P1189"/>
      <c r="Q1189" s="38"/>
      <c r="R1189" s="38"/>
      <c r="S1189" s="51"/>
      <c r="T1189" s="51"/>
      <c r="U1189" s="51"/>
      <c r="V1189" s="51"/>
      <c r="W1189" s="51"/>
      <c r="X1189" s="51"/>
      <c r="Y1189" s="51"/>
      <c r="Z1189" s="51"/>
      <c r="AA1189" s="69"/>
      <c r="AB1189" s="69"/>
      <c r="AC1189" s="51"/>
      <c r="AD1189" s="51"/>
    </row>
    <row r="1190" spans="1:30" s="51" customFormat="1">
      <c r="A1190"/>
      <c r="B1190"/>
      <c r="C1190" s="29"/>
      <c r="D1190"/>
      <c r="E1190"/>
      <c r="F1190"/>
      <c r="G1190"/>
      <c r="H1190"/>
      <c r="I1190"/>
      <c r="J1190"/>
      <c r="K1190"/>
      <c r="L1190" s="69"/>
      <c r="M1190" s="69"/>
      <c r="N1190"/>
      <c r="O1190"/>
      <c r="P1190"/>
      <c r="Q1190" s="38"/>
      <c r="R1190" s="38"/>
      <c r="T1190"/>
      <c r="U1190"/>
      <c r="V1190"/>
      <c r="W1190"/>
      <c r="X1190"/>
      <c r="Y1190"/>
      <c r="Z1190"/>
      <c r="AA1190" s="69"/>
      <c r="AB1190" s="69"/>
    </row>
    <row r="1191" spans="1:30" s="53" customFormat="1">
      <c r="A1191"/>
      <c r="B1191"/>
      <c r="C1191" s="29"/>
      <c r="D1191"/>
      <c r="E1191"/>
      <c r="F1191"/>
      <c r="G1191"/>
      <c r="H1191"/>
      <c r="I1191"/>
      <c r="J1191"/>
      <c r="K1191"/>
      <c r="L1191" s="69"/>
      <c r="M1191" s="69"/>
      <c r="N1191"/>
      <c r="O1191"/>
      <c r="P1191"/>
      <c r="Q1191" s="38"/>
      <c r="R1191" s="38"/>
      <c r="S1191"/>
      <c r="T1191" s="51"/>
      <c r="U1191" s="51"/>
      <c r="V1191" s="51"/>
      <c r="W1191" s="51"/>
      <c r="X1191" s="51"/>
      <c r="Y1191" s="51"/>
      <c r="Z1191" s="51"/>
      <c r="AA1191" s="69"/>
      <c r="AB1191" s="69"/>
      <c r="AC1191"/>
      <c r="AD1191"/>
    </row>
    <row r="1192" spans="1:30" s="53" customFormat="1">
      <c r="A1192"/>
      <c r="B1192"/>
      <c r="C1192" s="29"/>
      <c r="D1192"/>
      <c r="E1192"/>
      <c r="F1192"/>
      <c r="G1192"/>
      <c r="H1192"/>
      <c r="I1192"/>
      <c r="J1192"/>
      <c r="K1192"/>
      <c r="L1192" s="69"/>
      <c r="M1192" s="69"/>
      <c r="N1192"/>
      <c r="O1192"/>
      <c r="P1192"/>
      <c r="Q1192" s="38"/>
      <c r="R1192" s="38"/>
      <c r="S1192" s="51"/>
      <c r="T1192" s="51"/>
      <c r="U1192" s="51"/>
      <c r="V1192" s="51"/>
      <c r="W1192" s="51"/>
      <c r="X1192" s="51"/>
      <c r="Y1192" s="51"/>
      <c r="Z1192" s="51"/>
      <c r="AA1192" s="69"/>
      <c r="AB1192" s="69"/>
      <c r="AC1192" s="51"/>
      <c r="AD1192" s="51"/>
    </row>
    <row r="1193" spans="1:30" s="53" customFormat="1">
      <c r="A1193"/>
      <c r="B1193"/>
      <c r="C1193" s="29"/>
      <c r="D1193"/>
      <c r="E1193"/>
      <c r="F1193"/>
      <c r="G1193"/>
      <c r="H1193"/>
      <c r="I1193"/>
      <c r="J1193"/>
      <c r="K1193"/>
      <c r="L1193" s="69"/>
      <c r="M1193" s="69"/>
      <c r="N1193"/>
      <c r="O1193"/>
      <c r="P1193"/>
      <c r="Q1193" s="38"/>
      <c r="R1193" s="38"/>
      <c r="S1193" s="51"/>
      <c r="T1193" s="51"/>
      <c r="U1193" s="51"/>
      <c r="V1193" s="51"/>
      <c r="W1193" s="51"/>
      <c r="X1193" s="51"/>
      <c r="Y1193" s="51"/>
      <c r="Z1193" s="51"/>
      <c r="AA1193" s="69"/>
      <c r="AB1193" s="69"/>
      <c r="AC1193" s="51"/>
      <c r="AD1193" s="51"/>
    </row>
    <row r="1194" spans="1:30" s="53" customFormat="1">
      <c r="A1194"/>
      <c r="B1194"/>
      <c r="C1194" s="29"/>
      <c r="D1194"/>
      <c r="E1194"/>
      <c r="F1194"/>
      <c r="G1194"/>
      <c r="H1194"/>
      <c r="I1194"/>
      <c r="J1194"/>
      <c r="K1194"/>
      <c r="L1194" s="69"/>
      <c r="M1194" s="69"/>
      <c r="N1194"/>
      <c r="O1194"/>
      <c r="P1194"/>
      <c r="Q1194" s="38"/>
      <c r="R1194" s="38"/>
      <c r="S1194" s="51"/>
      <c r="T1194" s="51"/>
      <c r="U1194" s="51"/>
      <c r="V1194" s="51"/>
      <c r="W1194" s="51"/>
      <c r="X1194" s="51"/>
      <c r="Y1194" s="51"/>
      <c r="Z1194" s="51"/>
      <c r="AA1194" s="69"/>
      <c r="AB1194" s="69"/>
      <c r="AC1194" s="51"/>
      <c r="AD1194" s="51"/>
    </row>
    <row r="1195" spans="1:30" s="51" customFormat="1">
      <c r="A1195"/>
      <c r="B1195"/>
      <c r="C1195" s="29"/>
      <c r="D1195"/>
      <c r="E1195"/>
      <c r="F1195"/>
      <c r="G1195"/>
      <c r="H1195"/>
      <c r="I1195"/>
      <c r="J1195"/>
      <c r="K1195"/>
      <c r="L1195" s="69"/>
      <c r="M1195" s="69"/>
      <c r="N1195"/>
      <c r="O1195"/>
      <c r="P1195"/>
      <c r="Q1195" s="38"/>
      <c r="R1195" s="38"/>
      <c r="T1195" s="37"/>
      <c r="U1195" s="37"/>
      <c r="V1195" s="37"/>
      <c r="W1195" s="37"/>
      <c r="X1195" s="37"/>
      <c r="Y1195" s="37"/>
      <c r="Z1195" s="37"/>
      <c r="AA1195" s="69"/>
      <c r="AB1195" s="69"/>
    </row>
    <row r="1196" spans="1:30" s="53" customFormat="1">
      <c r="A1196"/>
      <c r="B1196"/>
      <c r="C1196" s="29"/>
      <c r="D1196"/>
      <c r="E1196"/>
      <c r="F1196"/>
      <c r="G1196"/>
      <c r="H1196"/>
      <c r="I1196"/>
      <c r="J1196"/>
      <c r="K1196"/>
      <c r="L1196" s="69"/>
      <c r="M1196" s="69"/>
      <c r="N1196"/>
      <c r="O1196"/>
      <c r="P1196"/>
      <c r="Q1196" s="38"/>
      <c r="R1196" s="38"/>
      <c r="S1196" s="37"/>
      <c r="T1196" s="51"/>
      <c r="U1196" s="51"/>
      <c r="V1196" s="51"/>
      <c r="W1196" s="51"/>
      <c r="X1196" s="51"/>
      <c r="Y1196" s="51"/>
      <c r="Z1196" s="51"/>
      <c r="AA1196" s="69"/>
      <c r="AB1196" s="69"/>
      <c r="AC1196" s="37"/>
      <c r="AD1196" s="37"/>
    </row>
    <row r="1197" spans="1:30" s="53" customFormat="1">
      <c r="A1197"/>
      <c r="B1197"/>
      <c r="C1197" s="29"/>
      <c r="D1197"/>
      <c r="E1197"/>
      <c r="F1197"/>
      <c r="G1197"/>
      <c r="H1197"/>
      <c r="I1197"/>
      <c r="J1197"/>
      <c r="K1197"/>
      <c r="L1197" s="69"/>
      <c r="M1197" s="69"/>
      <c r="N1197"/>
      <c r="O1197"/>
      <c r="P1197"/>
      <c r="Q1197" s="38"/>
      <c r="R1197" s="38"/>
      <c r="S1197" s="51"/>
      <c r="T1197" s="51"/>
      <c r="U1197" s="51"/>
      <c r="V1197" s="51"/>
      <c r="W1197" s="51"/>
      <c r="X1197" s="51"/>
      <c r="Y1197" s="51"/>
      <c r="Z1197" s="51"/>
      <c r="AA1197" s="69"/>
      <c r="AB1197" s="69"/>
      <c r="AC1197" s="51"/>
      <c r="AD1197" s="51"/>
    </row>
    <row r="1198" spans="1:30" s="53" customFormat="1">
      <c r="A1198"/>
      <c r="B1198"/>
      <c r="C1198" s="29"/>
      <c r="D1198"/>
      <c r="E1198"/>
      <c r="F1198"/>
      <c r="G1198"/>
      <c r="H1198"/>
      <c r="I1198"/>
      <c r="J1198"/>
      <c r="K1198"/>
      <c r="L1198" s="69"/>
      <c r="M1198" s="69"/>
      <c r="N1198"/>
      <c r="O1198"/>
      <c r="P1198"/>
      <c r="Q1198" s="38"/>
      <c r="R1198" s="38"/>
      <c r="S1198" s="51"/>
      <c r="T1198" s="51"/>
      <c r="U1198" s="51"/>
      <c r="V1198" s="51"/>
      <c r="W1198" s="51"/>
      <c r="X1198" s="51"/>
      <c r="Y1198" s="51"/>
      <c r="Z1198" s="51"/>
      <c r="AA1198" s="69"/>
      <c r="AB1198" s="69"/>
      <c r="AC1198" s="51"/>
      <c r="AD1198" s="51"/>
    </row>
    <row r="1199" spans="1:30" s="53" customFormat="1">
      <c r="A1199"/>
      <c r="B1199"/>
      <c r="C1199" s="29"/>
      <c r="D1199"/>
      <c r="E1199"/>
      <c r="F1199"/>
      <c r="G1199"/>
      <c r="H1199"/>
      <c r="I1199"/>
      <c r="J1199"/>
      <c r="K1199"/>
      <c r="L1199" s="69"/>
      <c r="M1199" s="69"/>
      <c r="N1199"/>
      <c r="O1199"/>
      <c r="P1199"/>
      <c r="Q1199" s="38"/>
      <c r="R1199" s="38"/>
      <c r="S1199" s="51"/>
      <c r="T1199" s="51"/>
      <c r="U1199" s="51"/>
      <c r="V1199" s="51"/>
      <c r="W1199" s="51"/>
      <c r="X1199" s="51"/>
      <c r="Y1199" s="51"/>
      <c r="Z1199" s="51"/>
      <c r="AA1199" s="69"/>
      <c r="AB1199" s="69"/>
      <c r="AC1199" s="51"/>
      <c r="AD1199" s="51"/>
    </row>
    <row r="1200" spans="1:30" s="51" customFormat="1">
      <c r="A1200"/>
      <c r="B1200"/>
      <c r="C1200" s="29"/>
      <c r="D1200"/>
      <c r="E1200"/>
      <c r="F1200"/>
      <c r="G1200"/>
      <c r="H1200"/>
      <c r="I1200"/>
      <c r="J1200"/>
      <c r="K1200"/>
      <c r="L1200" s="69"/>
      <c r="M1200" s="69"/>
      <c r="N1200"/>
      <c r="O1200"/>
      <c r="P1200"/>
      <c r="Q1200" s="38"/>
      <c r="R1200" s="38"/>
      <c r="T1200" s="37"/>
      <c r="U1200" s="37"/>
      <c r="V1200" s="37"/>
      <c r="W1200" s="37"/>
      <c r="X1200" s="37"/>
      <c r="Y1200" s="37"/>
      <c r="Z1200" s="37"/>
      <c r="AA1200" s="69"/>
      <c r="AB1200" s="69"/>
    </row>
    <row r="1201" spans="1:30" s="53" customFormat="1">
      <c r="A1201"/>
      <c r="B1201"/>
      <c r="C1201" s="29"/>
      <c r="D1201"/>
      <c r="E1201"/>
      <c r="F1201"/>
      <c r="G1201"/>
      <c r="H1201"/>
      <c r="I1201"/>
      <c r="J1201"/>
      <c r="K1201"/>
      <c r="L1201" s="69"/>
      <c r="M1201" s="69"/>
      <c r="N1201"/>
      <c r="O1201"/>
      <c r="P1201"/>
      <c r="Q1201" s="38"/>
      <c r="R1201" s="38"/>
      <c r="S1201" s="37"/>
      <c r="T1201" s="51"/>
      <c r="U1201" s="51"/>
      <c r="V1201" s="51"/>
      <c r="W1201" s="51"/>
      <c r="X1201" s="51"/>
      <c r="Y1201" s="51"/>
      <c r="Z1201" s="51"/>
      <c r="AA1201" s="69"/>
      <c r="AB1201" s="69"/>
      <c r="AC1201" s="37"/>
      <c r="AD1201" s="37"/>
    </row>
    <row r="1202" spans="1:30" s="53" customFormat="1">
      <c r="A1202"/>
      <c r="B1202"/>
      <c r="C1202" s="29"/>
      <c r="D1202"/>
      <c r="E1202"/>
      <c r="F1202"/>
      <c r="G1202"/>
      <c r="H1202"/>
      <c r="I1202"/>
      <c r="J1202"/>
      <c r="K1202"/>
      <c r="L1202" s="69"/>
      <c r="M1202" s="69"/>
      <c r="N1202"/>
      <c r="O1202"/>
      <c r="P1202"/>
      <c r="Q1202" s="38"/>
      <c r="R1202" s="38"/>
      <c r="S1202" s="51"/>
      <c r="T1202" s="51"/>
      <c r="U1202" s="51"/>
      <c r="V1202" s="51"/>
      <c r="W1202" s="51"/>
      <c r="X1202" s="51"/>
      <c r="Y1202" s="51"/>
      <c r="Z1202" s="51"/>
      <c r="AA1202" s="69"/>
      <c r="AB1202" s="69"/>
      <c r="AC1202" s="51"/>
      <c r="AD1202" s="51"/>
    </row>
    <row r="1203" spans="1:30" s="53" customFormat="1">
      <c r="A1203"/>
      <c r="B1203"/>
      <c r="C1203" s="29"/>
      <c r="D1203"/>
      <c r="E1203"/>
      <c r="F1203"/>
      <c r="G1203"/>
      <c r="H1203"/>
      <c r="I1203"/>
      <c r="J1203"/>
      <c r="K1203"/>
      <c r="L1203" s="69"/>
      <c r="M1203" s="69"/>
      <c r="N1203"/>
      <c r="O1203"/>
      <c r="P1203"/>
      <c r="Q1203" s="38"/>
      <c r="R1203" s="38"/>
      <c r="S1203" s="51"/>
      <c r="T1203" s="51"/>
      <c r="U1203" s="51"/>
      <c r="V1203" s="51"/>
      <c r="W1203" s="51"/>
      <c r="X1203" s="51"/>
      <c r="Y1203" s="51"/>
      <c r="Z1203" s="51"/>
      <c r="AA1203" s="69"/>
      <c r="AB1203" s="69"/>
      <c r="AC1203" s="51"/>
      <c r="AD1203" s="51"/>
    </row>
    <row r="1204" spans="1:30" s="53" customFormat="1">
      <c r="A1204"/>
      <c r="B1204"/>
      <c r="C1204" s="29"/>
      <c r="D1204"/>
      <c r="E1204"/>
      <c r="F1204"/>
      <c r="G1204"/>
      <c r="H1204"/>
      <c r="I1204"/>
      <c r="J1204"/>
      <c r="K1204"/>
      <c r="L1204" s="69"/>
      <c r="M1204" s="69"/>
      <c r="N1204"/>
      <c r="O1204"/>
      <c r="P1204"/>
      <c r="Q1204" s="38"/>
      <c r="R1204" s="38"/>
      <c r="S1204" s="51"/>
      <c r="T1204" s="51"/>
      <c r="U1204" s="51"/>
      <c r="V1204" s="51"/>
      <c r="W1204" s="51"/>
      <c r="X1204" s="51"/>
      <c r="Y1204" s="51"/>
      <c r="Z1204" s="51"/>
      <c r="AA1204" s="69"/>
      <c r="AB1204" s="69"/>
      <c r="AC1204" s="51"/>
      <c r="AD1204" s="51"/>
    </row>
    <row r="1205" spans="1:30" s="37" customFormat="1">
      <c r="A1205"/>
      <c r="B1205"/>
      <c r="C1205" s="29"/>
      <c r="D1205"/>
      <c r="E1205"/>
      <c r="F1205"/>
      <c r="G1205"/>
      <c r="H1205"/>
      <c r="I1205"/>
      <c r="J1205"/>
      <c r="K1205"/>
      <c r="L1205" s="69"/>
      <c r="M1205" s="69"/>
      <c r="N1205"/>
      <c r="O1205"/>
      <c r="P1205"/>
      <c r="Q1205" s="38"/>
      <c r="R1205" s="38"/>
      <c r="S1205" s="51"/>
      <c r="AA1205" s="69"/>
      <c r="AB1205" s="69"/>
      <c r="AC1205" s="51"/>
      <c r="AD1205" s="51"/>
    </row>
    <row r="1206" spans="1:30" s="53" customFormat="1">
      <c r="A1206"/>
      <c r="B1206"/>
      <c r="C1206" s="29"/>
      <c r="D1206"/>
      <c r="E1206"/>
      <c r="F1206"/>
      <c r="G1206"/>
      <c r="H1206"/>
      <c r="I1206"/>
      <c r="J1206"/>
      <c r="K1206"/>
      <c r="L1206" s="69"/>
      <c r="M1206" s="69"/>
      <c r="N1206"/>
      <c r="O1206"/>
      <c r="P1206"/>
      <c r="Q1206" s="38"/>
      <c r="R1206" s="38"/>
      <c r="S1206" s="37"/>
      <c r="T1206" s="51"/>
      <c r="U1206" s="51"/>
      <c r="V1206" s="51"/>
      <c r="W1206" s="51"/>
      <c r="X1206" s="51"/>
      <c r="Y1206" s="51"/>
      <c r="Z1206" s="51"/>
      <c r="AA1206" s="69"/>
      <c r="AB1206" s="69"/>
      <c r="AC1206" s="37"/>
      <c r="AD1206" s="37"/>
    </row>
    <row r="1207" spans="1:30" s="53" customFormat="1">
      <c r="A1207"/>
      <c r="B1207"/>
      <c r="C1207" s="29"/>
      <c r="D1207"/>
      <c r="E1207"/>
      <c r="F1207"/>
      <c r="G1207"/>
      <c r="H1207"/>
      <c r="I1207"/>
      <c r="J1207"/>
      <c r="K1207"/>
      <c r="L1207" s="69"/>
      <c r="M1207" s="69"/>
      <c r="N1207"/>
      <c r="O1207"/>
      <c r="P1207"/>
      <c r="Q1207" s="38"/>
      <c r="R1207" s="38"/>
      <c r="S1207" s="51"/>
      <c r="T1207" s="51"/>
      <c r="U1207" s="51"/>
      <c r="V1207" s="51"/>
      <c r="W1207" s="51"/>
      <c r="X1207" s="51"/>
      <c r="Y1207" s="51"/>
      <c r="Z1207" s="51"/>
      <c r="AA1207" s="69"/>
      <c r="AB1207" s="69"/>
      <c r="AC1207" s="51"/>
      <c r="AD1207" s="51"/>
    </row>
    <row r="1208" spans="1:30" s="53" customFormat="1">
      <c r="A1208"/>
      <c r="B1208"/>
      <c r="C1208" s="29"/>
      <c r="D1208"/>
      <c r="E1208"/>
      <c r="F1208"/>
      <c r="G1208"/>
      <c r="H1208"/>
      <c r="I1208"/>
      <c r="J1208"/>
      <c r="K1208"/>
      <c r="L1208" s="69"/>
      <c r="M1208" s="69"/>
      <c r="N1208"/>
      <c r="O1208"/>
      <c r="P1208"/>
      <c r="Q1208" s="38"/>
      <c r="R1208" s="38"/>
      <c r="S1208" s="51"/>
      <c r="T1208" s="51"/>
      <c r="U1208" s="51"/>
      <c r="V1208" s="51"/>
      <c r="W1208" s="51"/>
      <c r="X1208" s="51"/>
      <c r="Y1208" s="51"/>
      <c r="Z1208" s="51"/>
      <c r="AA1208" s="69"/>
      <c r="AB1208" s="69"/>
      <c r="AC1208" s="51"/>
      <c r="AD1208" s="51"/>
    </row>
    <row r="1209" spans="1:30" s="53" customFormat="1">
      <c r="A1209"/>
      <c r="B1209"/>
      <c r="C1209" s="29"/>
      <c r="D1209"/>
      <c r="E1209"/>
      <c r="F1209"/>
      <c r="G1209"/>
      <c r="H1209"/>
      <c r="I1209"/>
      <c r="J1209"/>
      <c r="K1209"/>
      <c r="L1209" s="69"/>
      <c r="M1209" s="69"/>
      <c r="N1209"/>
      <c r="O1209"/>
      <c r="P1209"/>
      <c r="Q1209" s="38"/>
      <c r="R1209" s="38"/>
      <c r="S1209" s="51"/>
      <c r="T1209" s="51"/>
      <c r="U1209" s="51"/>
      <c r="V1209" s="51"/>
      <c r="W1209" s="51"/>
      <c r="X1209" s="51"/>
      <c r="Y1209" s="51"/>
      <c r="Z1209" s="51"/>
      <c r="AA1209" s="69"/>
      <c r="AB1209" s="69"/>
      <c r="AC1209" s="51"/>
      <c r="AD1209" s="51"/>
    </row>
    <row r="1210" spans="1:30" s="51" customFormat="1">
      <c r="A1210"/>
      <c r="B1210"/>
      <c r="C1210" s="29"/>
      <c r="D1210"/>
      <c r="E1210"/>
      <c r="F1210"/>
      <c r="G1210"/>
      <c r="H1210"/>
      <c r="I1210"/>
      <c r="J1210"/>
      <c r="K1210"/>
      <c r="L1210" s="69"/>
      <c r="M1210" s="69"/>
      <c r="N1210"/>
      <c r="O1210"/>
      <c r="P1210"/>
      <c r="Q1210" s="38"/>
      <c r="R1210" s="38"/>
      <c r="T1210" s="37"/>
      <c r="U1210" s="37"/>
      <c r="V1210" s="37"/>
      <c r="W1210" s="37"/>
      <c r="X1210" s="37"/>
      <c r="Y1210" s="37"/>
      <c r="Z1210" s="37"/>
      <c r="AA1210" s="69"/>
      <c r="AB1210" s="69"/>
    </row>
    <row r="1211" spans="1:30" s="53" customFormat="1">
      <c r="A1211"/>
      <c r="B1211"/>
      <c r="C1211" s="29"/>
      <c r="D1211"/>
      <c r="E1211"/>
      <c r="F1211"/>
      <c r="G1211"/>
      <c r="H1211"/>
      <c r="I1211"/>
      <c r="J1211"/>
      <c r="K1211"/>
      <c r="L1211" s="69"/>
      <c r="M1211" s="69"/>
      <c r="N1211"/>
      <c r="O1211"/>
      <c r="P1211"/>
      <c r="Q1211" s="38"/>
      <c r="R1211" s="38"/>
      <c r="S1211" s="37"/>
      <c r="T1211" s="51"/>
      <c r="U1211" s="51"/>
      <c r="V1211" s="51"/>
      <c r="W1211" s="51"/>
      <c r="X1211" s="51"/>
      <c r="Y1211" s="51"/>
      <c r="Z1211" s="51"/>
      <c r="AA1211" s="69"/>
      <c r="AB1211" s="69"/>
      <c r="AC1211" s="37"/>
      <c r="AD1211" s="37"/>
    </row>
    <row r="1212" spans="1:30" s="53" customFormat="1">
      <c r="A1212"/>
      <c r="B1212"/>
      <c r="C1212" s="29"/>
      <c r="D1212"/>
      <c r="E1212"/>
      <c r="F1212"/>
      <c r="G1212"/>
      <c r="H1212"/>
      <c r="I1212"/>
      <c r="J1212"/>
      <c r="K1212"/>
      <c r="L1212" s="69"/>
      <c r="M1212" s="69"/>
      <c r="N1212"/>
      <c r="O1212"/>
      <c r="P1212"/>
      <c r="Q1212" s="38"/>
      <c r="R1212" s="38"/>
      <c r="S1212" s="51"/>
      <c r="T1212" s="51"/>
      <c r="U1212" s="51"/>
      <c r="V1212" s="51"/>
      <c r="W1212" s="51"/>
      <c r="X1212" s="51"/>
      <c r="Y1212" s="51"/>
      <c r="Z1212" s="51"/>
      <c r="AA1212" s="69"/>
      <c r="AB1212" s="69"/>
      <c r="AC1212" s="51"/>
      <c r="AD1212" s="51"/>
    </row>
    <row r="1213" spans="1:30" s="53" customFormat="1">
      <c r="A1213"/>
      <c r="B1213"/>
      <c r="C1213" s="29"/>
      <c r="D1213"/>
      <c r="E1213"/>
      <c r="F1213"/>
      <c r="G1213"/>
      <c r="H1213"/>
      <c r="I1213"/>
      <c r="J1213"/>
      <c r="K1213"/>
      <c r="L1213" s="69"/>
      <c r="M1213" s="69"/>
      <c r="N1213"/>
      <c r="O1213"/>
      <c r="P1213"/>
      <c r="Q1213" s="38"/>
      <c r="R1213" s="38"/>
      <c r="S1213" s="51"/>
      <c r="T1213" s="51"/>
      <c r="U1213" s="51"/>
      <c r="V1213" s="51"/>
      <c r="W1213" s="51"/>
      <c r="X1213" s="51"/>
      <c r="Y1213" s="51"/>
      <c r="Z1213" s="51"/>
      <c r="AA1213" s="69"/>
      <c r="AB1213" s="69"/>
      <c r="AC1213" s="51"/>
      <c r="AD1213" s="51"/>
    </row>
    <row r="1214" spans="1:30" s="53" customFormat="1">
      <c r="A1214"/>
      <c r="B1214"/>
      <c r="C1214" s="29"/>
      <c r="D1214"/>
      <c r="E1214"/>
      <c r="F1214"/>
      <c r="G1214"/>
      <c r="H1214"/>
      <c r="I1214"/>
      <c r="J1214"/>
      <c r="K1214"/>
      <c r="L1214" s="69"/>
      <c r="M1214" s="69"/>
      <c r="N1214"/>
      <c r="O1214"/>
      <c r="P1214"/>
      <c r="Q1214" s="38"/>
      <c r="R1214" s="38"/>
      <c r="S1214" s="51"/>
      <c r="T1214" s="51"/>
      <c r="U1214" s="51"/>
      <c r="V1214" s="51"/>
      <c r="W1214" s="51"/>
      <c r="X1214" s="51"/>
      <c r="Y1214" s="51"/>
      <c r="Z1214" s="51"/>
      <c r="AA1214" s="69"/>
      <c r="AB1214" s="69"/>
      <c r="AC1214" s="51"/>
      <c r="AD1214" s="51"/>
    </row>
    <row r="1215" spans="1:30" s="51" customFormat="1">
      <c r="A1215"/>
      <c r="B1215"/>
      <c r="C1215" s="29"/>
      <c r="D1215"/>
      <c r="E1215"/>
      <c r="F1215"/>
      <c r="G1215"/>
      <c r="H1215"/>
      <c r="I1215"/>
      <c r="J1215"/>
      <c r="K1215"/>
      <c r="L1215" s="69"/>
      <c r="M1215" s="69"/>
      <c r="N1215"/>
      <c r="O1215"/>
      <c r="P1215"/>
      <c r="Q1215" s="38"/>
      <c r="R1215" s="38"/>
      <c r="T1215"/>
      <c r="U1215"/>
      <c r="V1215"/>
      <c r="W1215"/>
      <c r="X1215"/>
      <c r="Y1215"/>
      <c r="Z1215"/>
      <c r="AA1215" s="69"/>
      <c r="AB1215" s="69"/>
    </row>
    <row r="1216" spans="1:30" s="53" customFormat="1">
      <c r="A1216"/>
      <c r="B1216"/>
      <c r="C1216" s="29"/>
      <c r="D1216"/>
      <c r="E1216"/>
      <c r="F1216"/>
      <c r="G1216"/>
      <c r="H1216"/>
      <c r="I1216"/>
      <c r="J1216"/>
      <c r="K1216"/>
      <c r="L1216" s="69"/>
      <c r="M1216" s="69"/>
      <c r="N1216"/>
      <c r="O1216"/>
      <c r="P1216"/>
      <c r="Q1216" s="38"/>
      <c r="R1216" s="38"/>
      <c r="S1216"/>
      <c r="T1216" s="51"/>
      <c r="U1216" s="51"/>
      <c r="V1216" s="51"/>
      <c r="W1216" s="51"/>
      <c r="X1216" s="51"/>
      <c r="Y1216" s="51"/>
      <c r="Z1216" s="51"/>
      <c r="AA1216" s="69"/>
      <c r="AB1216" s="69"/>
      <c r="AC1216"/>
      <c r="AD1216"/>
    </row>
    <row r="1217" spans="1:30" s="53" customFormat="1">
      <c r="A1217"/>
      <c r="B1217"/>
      <c r="C1217" s="29"/>
      <c r="D1217"/>
      <c r="E1217"/>
      <c r="F1217"/>
      <c r="G1217"/>
      <c r="H1217"/>
      <c r="I1217"/>
      <c r="J1217"/>
      <c r="K1217"/>
      <c r="L1217" s="69"/>
      <c r="M1217" s="69"/>
      <c r="N1217"/>
      <c r="O1217"/>
      <c r="P1217"/>
      <c r="Q1217" s="38"/>
      <c r="R1217" s="38"/>
      <c r="S1217" s="51"/>
      <c r="T1217" s="51"/>
      <c r="U1217" s="51"/>
      <c r="V1217" s="51"/>
      <c r="W1217" s="51"/>
      <c r="X1217" s="51"/>
      <c r="Y1217" s="51"/>
      <c r="Z1217" s="51"/>
      <c r="AA1217" s="69"/>
      <c r="AB1217" s="69"/>
      <c r="AC1217" s="51"/>
      <c r="AD1217" s="51"/>
    </row>
    <row r="1218" spans="1:30" s="53" customFormat="1">
      <c r="A1218"/>
      <c r="B1218"/>
      <c r="C1218" s="29"/>
      <c r="D1218"/>
      <c r="E1218"/>
      <c r="F1218"/>
      <c r="G1218"/>
      <c r="H1218"/>
      <c r="I1218"/>
      <c r="J1218"/>
      <c r="K1218"/>
      <c r="L1218" s="69"/>
      <c r="M1218" s="69"/>
      <c r="N1218"/>
      <c r="O1218"/>
      <c r="P1218"/>
      <c r="Q1218" s="38"/>
      <c r="R1218" s="38"/>
      <c r="S1218" s="51"/>
      <c r="T1218" s="51"/>
      <c r="U1218" s="51"/>
      <c r="V1218" s="51"/>
      <c r="W1218" s="51"/>
      <c r="X1218" s="51"/>
      <c r="Y1218" s="51"/>
      <c r="Z1218" s="51"/>
      <c r="AA1218" s="69"/>
      <c r="AB1218" s="69"/>
      <c r="AC1218" s="51"/>
      <c r="AD1218" s="51"/>
    </row>
    <row r="1219" spans="1:30" s="53" customFormat="1">
      <c r="A1219"/>
      <c r="B1219"/>
      <c r="C1219" s="29"/>
      <c r="D1219"/>
      <c r="E1219"/>
      <c r="F1219"/>
      <c r="G1219"/>
      <c r="H1219"/>
      <c r="I1219"/>
      <c r="J1219"/>
      <c r="K1219"/>
      <c r="L1219" s="69"/>
      <c r="M1219" s="69"/>
      <c r="N1219"/>
      <c r="O1219"/>
      <c r="P1219"/>
      <c r="Q1219" s="38"/>
      <c r="R1219" s="38"/>
      <c r="S1219" s="51"/>
      <c r="T1219" s="51"/>
      <c r="U1219" s="51"/>
      <c r="V1219" s="51"/>
      <c r="W1219" s="51"/>
      <c r="X1219" s="51"/>
      <c r="Y1219" s="51"/>
      <c r="Z1219" s="51"/>
      <c r="AA1219" s="69"/>
      <c r="AB1219" s="69"/>
      <c r="AC1219" s="51"/>
      <c r="AD1219" s="51"/>
    </row>
    <row r="1220" spans="1:30" s="51" customFormat="1">
      <c r="A1220"/>
      <c r="B1220"/>
      <c r="C1220" s="29"/>
      <c r="D1220"/>
      <c r="E1220"/>
      <c r="F1220"/>
      <c r="G1220"/>
      <c r="H1220"/>
      <c r="I1220"/>
      <c r="J1220"/>
      <c r="K1220"/>
      <c r="L1220" s="69"/>
      <c r="M1220" s="69"/>
      <c r="N1220"/>
      <c r="O1220"/>
      <c r="P1220"/>
      <c r="Q1220" s="38"/>
      <c r="R1220" s="38"/>
      <c r="T1220" s="37"/>
      <c r="U1220" s="37"/>
      <c r="V1220" s="37"/>
      <c r="W1220" s="37"/>
      <c r="X1220" s="37"/>
      <c r="Y1220" s="37"/>
      <c r="Z1220" s="37"/>
      <c r="AA1220" s="69"/>
      <c r="AB1220" s="69"/>
    </row>
    <row r="1221" spans="1:30" s="53" customFormat="1">
      <c r="A1221"/>
      <c r="B1221"/>
      <c r="C1221" s="29"/>
      <c r="D1221"/>
      <c r="E1221"/>
      <c r="F1221"/>
      <c r="G1221"/>
      <c r="H1221"/>
      <c r="I1221"/>
      <c r="J1221"/>
      <c r="K1221"/>
      <c r="L1221" s="69"/>
      <c r="M1221" s="69"/>
      <c r="N1221"/>
      <c r="O1221"/>
      <c r="P1221"/>
      <c r="Q1221" s="38"/>
      <c r="R1221" s="38"/>
      <c r="S1221" s="37"/>
      <c r="T1221" s="51"/>
      <c r="U1221" s="51"/>
      <c r="V1221" s="51"/>
      <c r="W1221" s="51"/>
      <c r="X1221" s="51"/>
      <c r="Y1221" s="51"/>
      <c r="Z1221" s="51"/>
      <c r="AA1221" s="69"/>
      <c r="AB1221" s="69"/>
      <c r="AC1221" s="37"/>
      <c r="AD1221" s="37"/>
    </row>
    <row r="1222" spans="1:30" s="53" customFormat="1">
      <c r="A1222"/>
      <c r="B1222"/>
      <c r="C1222" s="29"/>
      <c r="D1222"/>
      <c r="E1222"/>
      <c r="F1222"/>
      <c r="G1222"/>
      <c r="H1222"/>
      <c r="I1222"/>
      <c r="J1222"/>
      <c r="K1222"/>
      <c r="L1222" s="69"/>
      <c r="M1222" s="69"/>
      <c r="N1222"/>
      <c r="O1222"/>
      <c r="P1222"/>
      <c r="Q1222" s="38"/>
      <c r="R1222" s="38"/>
      <c r="S1222" s="51"/>
      <c r="T1222" s="51"/>
      <c r="U1222" s="51"/>
      <c r="V1222" s="51"/>
      <c r="W1222" s="51"/>
      <c r="X1222" s="51"/>
      <c r="Y1222" s="51"/>
      <c r="Z1222" s="51"/>
      <c r="AA1222" s="69"/>
      <c r="AB1222" s="69"/>
      <c r="AC1222" s="51"/>
      <c r="AD1222" s="51"/>
    </row>
    <row r="1223" spans="1:30" s="53" customFormat="1">
      <c r="A1223"/>
      <c r="B1223"/>
      <c r="C1223" s="29"/>
      <c r="D1223"/>
      <c r="E1223"/>
      <c r="F1223"/>
      <c r="G1223"/>
      <c r="H1223"/>
      <c r="I1223"/>
      <c r="J1223"/>
      <c r="K1223"/>
      <c r="L1223" s="69"/>
      <c r="M1223" s="69"/>
      <c r="N1223"/>
      <c r="O1223"/>
      <c r="P1223"/>
      <c r="Q1223" s="38"/>
      <c r="R1223" s="38"/>
      <c r="S1223" s="51"/>
      <c r="T1223" s="51"/>
      <c r="U1223" s="51"/>
      <c r="V1223" s="51"/>
      <c r="W1223" s="51"/>
      <c r="X1223" s="51"/>
      <c r="Y1223" s="51"/>
      <c r="Z1223" s="51"/>
      <c r="AA1223" s="69"/>
      <c r="AB1223" s="69"/>
      <c r="AC1223" s="51"/>
      <c r="AD1223" s="51"/>
    </row>
    <row r="1224" spans="1:30" s="53" customFormat="1">
      <c r="A1224"/>
      <c r="B1224"/>
      <c r="C1224" s="29"/>
      <c r="D1224"/>
      <c r="E1224"/>
      <c r="F1224"/>
      <c r="G1224"/>
      <c r="H1224"/>
      <c r="I1224"/>
      <c r="J1224"/>
      <c r="K1224"/>
      <c r="L1224" s="69"/>
      <c r="M1224" s="69"/>
      <c r="N1224"/>
      <c r="O1224"/>
      <c r="P1224"/>
      <c r="Q1224" s="38"/>
      <c r="R1224" s="38"/>
      <c r="S1224" s="51"/>
      <c r="T1224" s="51"/>
      <c r="U1224" s="51"/>
      <c r="V1224" s="51"/>
      <c r="W1224" s="51"/>
      <c r="X1224" s="51"/>
      <c r="Y1224" s="51"/>
      <c r="Z1224" s="51"/>
      <c r="AA1224" s="69"/>
      <c r="AB1224" s="69"/>
      <c r="AC1224" s="51"/>
      <c r="AD1224" s="51"/>
    </row>
    <row r="1225" spans="1:30" s="51" customFormat="1">
      <c r="A1225"/>
      <c r="B1225"/>
      <c r="C1225" s="29"/>
      <c r="D1225"/>
      <c r="E1225"/>
      <c r="F1225"/>
      <c r="G1225"/>
      <c r="H1225"/>
      <c r="I1225"/>
      <c r="J1225"/>
      <c r="K1225"/>
      <c r="L1225" s="69"/>
      <c r="M1225" s="69"/>
      <c r="N1225"/>
      <c r="O1225"/>
      <c r="P1225"/>
      <c r="Q1225" s="38"/>
      <c r="R1225" s="38"/>
      <c r="T1225" s="37"/>
      <c r="U1225" s="37"/>
      <c r="V1225" s="37"/>
      <c r="W1225" s="37"/>
      <c r="X1225" s="37"/>
      <c r="Y1225" s="37"/>
      <c r="Z1225" s="37"/>
      <c r="AA1225" s="69"/>
      <c r="AB1225" s="69"/>
    </row>
    <row r="1226" spans="1:30" s="53" customFormat="1">
      <c r="A1226"/>
      <c r="B1226"/>
      <c r="C1226" s="29"/>
      <c r="D1226"/>
      <c r="E1226"/>
      <c r="F1226"/>
      <c r="G1226"/>
      <c r="H1226"/>
      <c r="I1226"/>
      <c r="J1226"/>
      <c r="K1226"/>
      <c r="L1226" s="69"/>
      <c r="M1226" s="69"/>
      <c r="N1226"/>
      <c r="O1226"/>
      <c r="P1226"/>
      <c r="Q1226" s="38"/>
      <c r="R1226" s="38"/>
      <c r="S1226" s="37"/>
      <c r="T1226" s="51"/>
      <c r="U1226" s="51"/>
      <c r="V1226" s="51"/>
      <c r="W1226" s="51"/>
      <c r="X1226" s="51"/>
      <c r="Y1226" s="51"/>
      <c r="Z1226" s="51"/>
      <c r="AA1226" s="69"/>
      <c r="AB1226" s="69"/>
      <c r="AC1226" s="37"/>
      <c r="AD1226" s="37"/>
    </row>
    <row r="1227" spans="1:30">
      <c r="S1227" s="51"/>
      <c r="T1227" s="51"/>
      <c r="U1227" s="51"/>
      <c r="V1227" s="51"/>
      <c r="W1227" s="51"/>
      <c r="X1227" s="51"/>
      <c r="Y1227" s="51"/>
      <c r="Z1227" s="51"/>
      <c r="AC1227" s="51"/>
      <c r="AD1227" s="51"/>
    </row>
    <row r="1228" spans="1:30" s="51" customFormat="1">
      <c r="A1228"/>
      <c r="B1228"/>
      <c r="C1228" s="29"/>
      <c r="D1228"/>
      <c r="E1228"/>
      <c r="F1228"/>
      <c r="G1228"/>
      <c r="H1228"/>
      <c r="I1228"/>
      <c r="J1228"/>
      <c r="K1228"/>
      <c r="L1228" s="69"/>
      <c r="M1228" s="69"/>
      <c r="N1228"/>
      <c r="O1228"/>
      <c r="P1228"/>
      <c r="Q1228" s="38"/>
      <c r="R1228" s="38"/>
      <c r="AA1228" s="69"/>
      <c r="AB1228" s="69"/>
    </row>
    <row r="1229" spans="1:30" s="51" customFormat="1">
      <c r="A1229"/>
      <c r="B1229"/>
      <c r="C1229" s="29"/>
      <c r="D1229"/>
      <c r="E1229"/>
      <c r="F1229"/>
      <c r="G1229"/>
      <c r="H1229"/>
      <c r="I1229"/>
      <c r="J1229"/>
      <c r="K1229"/>
      <c r="L1229" s="69"/>
      <c r="M1229" s="69"/>
      <c r="N1229"/>
      <c r="O1229"/>
      <c r="P1229"/>
      <c r="Q1229" s="38"/>
      <c r="R1229" s="38"/>
      <c r="AA1229" s="69"/>
      <c r="AB1229" s="69"/>
    </row>
    <row r="1230" spans="1:30" s="51" customFormat="1">
      <c r="A1230"/>
      <c r="B1230"/>
      <c r="C1230" s="29"/>
      <c r="D1230"/>
      <c r="E1230"/>
      <c r="F1230"/>
      <c r="G1230"/>
      <c r="H1230"/>
      <c r="I1230"/>
      <c r="J1230"/>
      <c r="K1230"/>
      <c r="L1230" s="69"/>
      <c r="M1230" s="69"/>
      <c r="N1230"/>
      <c r="O1230"/>
      <c r="P1230"/>
      <c r="Q1230" s="38"/>
      <c r="R1230" s="38"/>
      <c r="T1230" s="37"/>
      <c r="U1230" s="37"/>
      <c r="V1230" s="37"/>
      <c r="W1230" s="37"/>
      <c r="X1230" s="37"/>
      <c r="Y1230" s="37"/>
      <c r="Z1230" s="37"/>
      <c r="AA1230" s="69"/>
      <c r="AB1230" s="69"/>
    </row>
    <row r="1231" spans="1:30" s="51" customFormat="1">
      <c r="A1231"/>
      <c r="B1231"/>
      <c r="C1231" s="29"/>
      <c r="D1231"/>
      <c r="E1231"/>
      <c r="F1231"/>
      <c r="G1231"/>
      <c r="H1231"/>
      <c r="I1231"/>
      <c r="J1231"/>
      <c r="K1231"/>
      <c r="L1231" s="69"/>
      <c r="M1231" s="69"/>
      <c r="N1231"/>
      <c r="O1231"/>
      <c r="P1231"/>
      <c r="Q1231" s="38"/>
      <c r="R1231" s="38"/>
      <c r="S1231" s="37"/>
      <c r="AA1231" s="69"/>
      <c r="AB1231" s="69"/>
      <c r="AC1231" s="37"/>
      <c r="AD1231" s="37"/>
    </row>
    <row r="1232" spans="1:30" s="37" customFormat="1">
      <c r="A1232"/>
      <c r="B1232"/>
      <c r="C1232" s="29"/>
      <c r="D1232"/>
      <c r="E1232"/>
      <c r="F1232"/>
      <c r="G1232"/>
      <c r="H1232"/>
      <c r="I1232"/>
      <c r="J1232"/>
      <c r="K1232"/>
      <c r="L1232" s="69"/>
      <c r="M1232" s="69"/>
      <c r="N1232"/>
      <c r="O1232"/>
      <c r="P1232"/>
      <c r="Q1232" s="38"/>
      <c r="R1232" s="38"/>
      <c r="S1232" s="51"/>
      <c r="T1232" s="51"/>
      <c r="U1232" s="51"/>
      <c r="V1232" s="51"/>
      <c r="W1232" s="51"/>
      <c r="X1232" s="51"/>
      <c r="Y1232" s="51"/>
      <c r="Z1232" s="51"/>
      <c r="AA1232" s="69"/>
      <c r="AB1232" s="69"/>
      <c r="AC1232" s="51"/>
      <c r="AD1232" s="51"/>
    </row>
    <row r="1233" spans="1:30" s="51" customFormat="1">
      <c r="A1233"/>
      <c r="B1233"/>
      <c r="C1233" s="29"/>
      <c r="D1233"/>
      <c r="E1233"/>
      <c r="F1233"/>
      <c r="G1233"/>
      <c r="H1233"/>
      <c r="I1233"/>
      <c r="J1233"/>
      <c r="K1233"/>
      <c r="L1233" s="69"/>
      <c r="M1233" s="69"/>
      <c r="N1233"/>
      <c r="O1233"/>
      <c r="P1233"/>
      <c r="Q1233" s="38"/>
      <c r="R1233" s="38"/>
      <c r="AA1233" s="69"/>
      <c r="AB1233" s="69"/>
    </row>
    <row r="1234" spans="1:30" s="51" customFormat="1">
      <c r="A1234"/>
      <c r="B1234"/>
      <c r="C1234" s="29"/>
      <c r="D1234"/>
      <c r="E1234"/>
      <c r="F1234"/>
      <c r="G1234"/>
      <c r="H1234"/>
      <c r="I1234"/>
      <c r="J1234"/>
      <c r="K1234"/>
      <c r="L1234" s="69"/>
      <c r="M1234" s="69"/>
      <c r="N1234"/>
      <c r="O1234"/>
      <c r="P1234"/>
      <c r="Q1234" s="38"/>
      <c r="R1234" s="38"/>
      <c r="AA1234" s="69"/>
      <c r="AB1234" s="69"/>
    </row>
    <row r="1235" spans="1:30" s="51" customFormat="1">
      <c r="A1235"/>
      <c r="B1235"/>
      <c r="C1235" s="29"/>
      <c r="D1235"/>
      <c r="E1235"/>
      <c r="F1235"/>
      <c r="G1235"/>
      <c r="H1235"/>
      <c r="I1235"/>
      <c r="J1235"/>
      <c r="K1235"/>
      <c r="L1235" s="69"/>
      <c r="M1235" s="69"/>
      <c r="N1235"/>
      <c r="O1235"/>
      <c r="P1235"/>
      <c r="Q1235" s="38"/>
      <c r="R1235" s="38"/>
      <c r="T1235" s="37"/>
      <c r="U1235" s="37"/>
      <c r="V1235" s="37"/>
      <c r="W1235" s="37"/>
      <c r="X1235" s="37"/>
      <c r="Y1235" s="37"/>
      <c r="Z1235" s="37"/>
      <c r="AA1235" s="69"/>
      <c r="AB1235" s="69"/>
    </row>
    <row r="1236" spans="1:30" s="51" customFormat="1">
      <c r="A1236"/>
      <c r="B1236"/>
      <c r="C1236" s="29"/>
      <c r="D1236"/>
      <c r="E1236"/>
      <c r="F1236"/>
      <c r="G1236"/>
      <c r="H1236"/>
      <c r="I1236"/>
      <c r="J1236"/>
      <c r="K1236"/>
      <c r="L1236" s="69"/>
      <c r="M1236" s="69"/>
      <c r="N1236"/>
      <c r="O1236"/>
      <c r="P1236"/>
      <c r="Q1236" s="38"/>
      <c r="R1236" s="38"/>
      <c r="S1236" s="37"/>
      <c r="AA1236" s="69"/>
      <c r="AB1236" s="69"/>
      <c r="AC1236" s="37"/>
      <c r="AD1236" s="37"/>
    </row>
    <row r="1237" spans="1:30" s="37" customFormat="1">
      <c r="A1237"/>
      <c r="B1237"/>
      <c r="C1237" s="29"/>
      <c r="D1237"/>
      <c r="E1237"/>
      <c r="F1237"/>
      <c r="G1237"/>
      <c r="H1237"/>
      <c r="I1237"/>
      <c r="J1237"/>
      <c r="K1237"/>
      <c r="L1237" s="69"/>
      <c r="M1237" s="69"/>
      <c r="N1237"/>
      <c r="O1237"/>
      <c r="P1237"/>
      <c r="Q1237" s="38"/>
      <c r="R1237" s="38"/>
      <c r="S1237" s="51"/>
      <c r="T1237" s="51"/>
      <c r="U1237" s="51"/>
      <c r="V1237" s="51"/>
      <c r="W1237" s="51"/>
      <c r="X1237" s="51"/>
      <c r="Y1237" s="51"/>
      <c r="Z1237" s="51"/>
      <c r="AA1237" s="69"/>
      <c r="AB1237" s="69"/>
      <c r="AC1237" s="51"/>
      <c r="AD1237" s="51"/>
    </row>
    <row r="1238" spans="1:30" s="51" customFormat="1">
      <c r="A1238"/>
      <c r="B1238"/>
      <c r="C1238" s="29"/>
      <c r="D1238"/>
      <c r="E1238"/>
      <c r="F1238"/>
      <c r="G1238"/>
      <c r="H1238"/>
      <c r="I1238"/>
      <c r="J1238"/>
      <c r="K1238"/>
      <c r="L1238" s="69"/>
      <c r="M1238" s="69"/>
      <c r="N1238"/>
      <c r="O1238"/>
      <c r="P1238"/>
      <c r="Q1238" s="38"/>
      <c r="R1238" s="38"/>
      <c r="AA1238" s="69"/>
      <c r="AB1238" s="69"/>
    </row>
    <row r="1239" spans="1:30" s="51" customFormat="1">
      <c r="A1239"/>
      <c r="B1239"/>
      <c r="C1239" s="29"/>
      <c r="D1239"/>
      <c r="E1239"/>
      <c r="F1239"/>
      <c r="G1239"/>
      <c r="H1239"/>
      <c r="I1239"/>
      <c r="J1239"/>
      <c r="K1239"/>
      <c r="L1239" s="69"/>
      <c r="M1239" s="69"/>
      <c r="N1239"/>
      <c r="O1239"/>
      <c r="P1239"/>
      <c r="Q1239" s="38"/>
      <c r="R1239" s="38"/>
      <c r="AA1239" s="69"/>
      <c r="AB1239" s="69"/>
    </row>
    <row r="1240" spans="1:30" s="51" customFormat="1">
      <c r="A1240"/>
      <c r="B1240"/>
      <c r="C1240" s="29"/>
      <c r="D1240"/>
      <c r="E1240"/>
      <c r="F1240"/>
      <c r="G1240"/>
      <c r="H1240"/>
      <c r="I1240"/>
      <c r="J1240"/>
      <c r="K1240"/>
      <c r="L1240" s="69"/>
      <c r="M1240" s="69"/>
      <c r="N1240"/>
      <c r="O1240"/>
      <c r="P1240"/>
      <c r="Q1240" s="38"/>
      <c r="R1240" s="38"/>
      <c r="T1240"/>
      <c r="U1240"/>
      <c r="V1240"/>
      <c r="W1240"/>
      <c r="X1240"/>
      <c r="Y1240"/>
      <c r="Z1240"/>
      <c r="AA1240" s="69"/>
      <c r="AB1240" s="69"/>
    </row>
    <row r="1241" spans="1:30" s="51" customFormat="1">
      <c r="A1241"/>
      <c r="B1241"/>
      <c r="C1241" s="29"/>
      <c r="D1241"/>
      <c r="E1241"/>
      <c r="F1241"/>
      <c r="G1241"/>
      <c r="H1241"/>
      <c r="I1241"/>
      <c r="J1241"/>
      <c r="K1241"/>
      <c r="L1241" s="69"/>
      <c r="M1241" s="69"/>
      <c r="N1241"/>
      <c r="O1241"/>
      <c r="P1241"/>
      <c r="Q1241" s="38"/>
      <c r="R1241" s="38"/>
      <c r="S1241"/>
      <c r="AA1241" s="69"/>
      <c r="AB1241" s="69"/>
      <c r="AC1241"/>
      <c r="AD1241"/>
    </row>
    <row r="1242" spans="1:30" s="37" customFormat="1">
      <c r="A1242"/>
      <c r="B1242"/>
      <c r="C1242" s="29"/>
      <c r="D1242"/>
      <c r="E1242"/>
      <c r="F1242"/>
      <c r="G1242"/>
      <c r="H1242"/>
      <c r="I1242"/>
      <c r="J1242"/>
      <c r="K1242"/>
      <c r="L1242" s="69"/>
      <c r="M1242" s="69"/>
      <c r="N1242"/>
      <c r="O1242"/>
      <c r="P1242"/>
      <c r="Q1242" s="38"/>
      <c r="R1242" s="38"/>
      <c r="S1242" s="51"/>
      <c r="T1242" s="51"/>
      <c r="U1242" s="51"/>
      <c r="V1242" s="51"/>
      <c r="W1242" s="51"/>
      <c r="X1242" s="51"/>
      <c r="Y1242" s="51"/>
      <c r="Z1242" s="51"/>
      <c r="AA1242" s="69"/>
      <c r="AB1242" s="69"/>
      <c r="AC1242" s="51"/>
      <c r="AD1242" s="51"/>
    </row>
    <row r="1243" spans="1:30" s="51" customFormat="1">
      <c r="A1243"/>
      <c r="B1243"/>
      <c r="C1243" s="29"/>
      <c r="D1243"/>
      <c r="E1243"/>
      <c r="F1243"/>
      <c r="G1243"/>
      <c r="H1243"/>
      <c r="I1243"/>
      <c r="J1243"/>
      <c r="K1243"/>
      <c r="L1243" s="69"/>
      <c r="M1243" s="69"/>
      <c r="N1243"/>
      <c r="O1243"/>
      <c r="P1243"/>
      <c r="Q1243" s="38"/>
      <c r="R1243" s="38"/>
      <c r="AA1243" s="69"/>
      <c r="AB1243" s="69"/>
    </row>
    <row r="1244" spans="1:30" s="51" customFormat="1">
      <c r="A1244"/>
      <c r="B1244"/>
      <c r="C1244" s="29"/>
      <c r="D1244"/>
      <c r="E1244"/>
      <c r="F1244"/>
      <c r="G1244"/>
      <c r="H1244"/>
      <c r="I1244"/>
      <c r="J1244"/>
      <c r="K1244"/>
      <c r="L1244" s="69"/>
      <c r="M1244" s="69"/>
      <c r="N1244"/>
      <c r="O1244"/>
      <c r="P1244"/>
      <c r="Q1244" s="38"/>
      <c r="R1244" s="38"/>
      <c r="AA1244" s="69"/>
      <c r="AB1244" s="69"/>
    </row>
    <row r="1245" spans="1:30" s="51" customFormat="1">
      <c r="A1245"/>
      <c r="B1245"/>
      <c r="C1245" s="29"/>
      <c r="D1245"/>
      <c r="E1245"/>
      <c r="F1245"/>
      <c r="G1245"/>
      <c r="H1245"/>
      <c r="I1245"/>
      <c r="J1245"/>
      <c r="K1245"/>
      <c r="L1245" s="69"/>
      <c r="M1245" s="69"/>
      <c r="N1245"/>
      <c r="O1245"/>
      <c r="P1245"/>
      <c r="Q1245" s="38"/>
      <c r="R1245" s="38"/>
      <c r="T1245" s="37"/>
      <c r="U1245" s="37"/>
      <c r="V1245" s="37"/>
      <c r="W1245" s="37"/>
      <c r="X1245" s="37"/>
      <c r="Y1245" s="37"/>
      <c r="Z1245" s="37"/>
      <c r="AA1245" s="69"/>
      <c r="AB1245" s="69"/>
    </row>
    <row r="1246" spans="1:30" s="51" customFormat="1">
      <c r="A1246"/>
      <c r="B1246"/>
      <c r="C1246" s="29"/>
      <c r="D1246"/>
      <c r="E1246"/>
      <c r="F1246"/>
      <c r="G1246"/>
      <c r="H1246"/>
      <c r="I1246"/>
      <c r="J1246"/>
      <c r="K1246"/>
      <c r="L1246" s="69"/>
      <c r="M1246" s="69"/>
      <c r="N1246"/>
      <c r="O1246"/>
      <c r="P1246"/>
      <c r="Q1246" s="38"/>
      <c r="R1246" s="38"/>
      <c r="S1246" s="37"/>
      <c r="AA1246" s="69"/>
      <c r="AB1246" s="69"/>
      <c r="AC1246" s="37"/>
      <c r="AD1246" s="37"/>
    </row>
    <row r="1247" spans="1:30" s="37" customFormat="1">
      <c r="A1247"/>
      <c r="B1247"/>
      <c r="C1247" s="29"/>
      <c r="D1247"/>
      <c r="E1247"/>
      <c r="F1247"/>
      <c r="G1247"/>
      <c r="H1247"/>
      <c r="I1247"/>
      <c r="J1247"/>
      <c r="K1247"/>
      <c r="L1247" s="69"/>
      <c r="M1247" s="69"/>
      <c r="N1247"/>
      <c r="O1247"/>
      <c r="P1247"/>
      <c r="Q1247" s="38"/>
      <c r="R1247" s="38"/>
      <c r="S1247" s="51"/>
      <c r="T1247" s="51"/>
      <c r="U1247" s="51"/>
      <c r="V1247" s="51"/>
      <c r="W1247" s="51"/>
      <c r="X1247" s="51"/>
      <c r="Y1247" s="51"/>
      <c r="Z1247" s="51"/>
      <c r="AA1247" s="69"/>
      <c r="AB1247" s="69"/>
      <c r="AC1247" s="51"/>
      <c r="AD1247" s="51"/>
    </row>
    <row r="1248" spans="1:30" s="51" customFormat="1">
      <c r="A1248"/>
      <c r="B1248"/>
      <c r="C1248" s="29"/>
      <c r="D1248"/>
      <c r="E1248"/>
      <c r="F1248"/>
      <c r="G1248"/>
      <c r="H1248"/>
      <c r="I1248"/>
      <c r="J1248"/>
      <c r="K1248"/>
      <c r="L1248" s="69"/>
      <c r="M1248" s="69"/>
      <c r="N1248"/>
      <c r="O1248"/>
      <c r="P1248"/>
      <c r="Q1248" s="38"/>
      <c r="R1248" s="38"/>
      <c r="AA1248" s="69"/>
      <c r="AB1248" s="69"/>
    </row>
    <row r="1249" spans="1:30" s="51" customFormat="1">
      <c r="A1249"/>
      <c r="B1249"/>
      <c r="C1249" s="29"/>
      <c r="D1249"/>
      <c r="E1249"/>
      <c r="F1249"/>
      <c r="G1249"/>
      <c r="H1249"/>
      <c r="I1249"/>
      <c r="J1249"/>
      <c r="K1249"/>
      <c r="L1249" s="69"/>
      <c r="M1249" s="69"/>
      <c r="N1249"/>
      <c r="O1249"/>
      <c r="P1249"/>
      <c r="Q1249" s="38"/>
      <c r="R1249" s="38"/>
      <c r="AA1249" s="69"/>
      <c r="AB1249" s="69"/>
    </row>
    <row r="1250" spans="1:30" s="51" customFormat="1">
      <c r="A1250"/>
      <c r="B1250"/>
      <c r="C1250" s="29"/>
      <c r="D1250"/>
      <c r="E1250"/>
      <c r="F1250"/>
      <c r="G1250"/>
      <c r="H1250"/>
      <c r="I1250"/>
      <c r="J1250"/>
      <c r="K1250"/>
      <c r="L1250" s="69"/>
      <c r="M1250" s="69"/>
      <c r="N1250"/>
      <c r="O1250"/>
      <c r="P1250"/>
      <c r="Q1250" s="38"/>
      <c r="R1250" s="38"/>
      <c r="T1250" s="37"/>
      <c r="U1250" s="37"/>
      <c r="V1250" s="37"/>
      <c r="W1250" s="37"/>
      <c r="X1250" s="37"/>
      <c r="Y1250" s="37"/>
      <c r="Z1250" s="37"/>
      <c r="AA1250" s="69"/>
      <c r="AB1250" s="69"/>
    </row>
    <row r="1251" spans="1:30" s="51" customFormat="1">
      <c r="A1251"/>
      <c r="B1251"/>
      <c r="C1251" s="29"/>
      <c r="D1251"/>
      <c r="E1251"/>
      <c r="F1251"/>
      <c r="G1251"/>
      <c r="H1251"/>
      <c r="I1251"/>
      <c r="J1251"/>
      <c r="K1251"/>
      <c r="L1251" s="69"/>
      <c r="M1251" s="69"/>
      <c r="N1251"/>
      <c r="O1251"/>
      <c r="P1251"/>
      <c r="Q1251" s="38"/>
      <c r="R1251" s="38"/>
      <c r="S1251" s="37"/>
      <c r="AA1251" s="69"/>
      <c r="AB1251" s="69"/>
      <c r="AC1251" s="37"/>
      <c r="AD1251" s="37"/>
    </row>
    <row r="1252" spans="1:30">
      <c r="S1252" s="51"/>
      <c r="T1252" s="51"/>
      <c r="U1252" s="51"/>
      <c r="V1252" s="51"/>
      <c r="W1252" s="51"/>
      <c r="X1252" s="51"/>
      <c r="Y1252" s="51"/>
      <c r="Z1252" s="51"/>
      <c r="AC1252" s="51"/>
      <c r="AD1252" s="51"/>
    </row>
    <row r="1253" spans="1:30" s="51" customFormat="1">
      <c r="A1253"/>
      <c r="B1253"/>
      <c r="C1253" s="29"/>
      <c r="D1253"/>
      <c r="E1253"/>
      <c r="F1253"/>
      <c r="G1253"/>
      <c r="H1253"/>
      <c r="I1253"/>
      <c r="J1253"/>
      <c r="K1253"/>
      <c r="L1253" s="69"/>
      <c r="M1253" s="69"/>
      <c r="N1253"/>
      <c r="O1253"/>
      <c r="P1253"/>
      <c r="Q1253" s="38"/>
      <c r="R1253" s="38"/>
      <c r="AA1253" s="69"/>
      <c r="AB1253" s="69"/>
    </row>
    <row r="1254" spans="1:30" s="51" customFormat="1">
      <c r="A1254"/>
      <c r="B1254"/>
      <c r="C1254" s="29"/>
      <c r="D1254"/>
      <c r="E1254"/>
      <c r="F1254"/>
      <c r="G1254"/>
      <c r="H1254"/>
      <c r="I1254"/>
      <c r="J1254"/>
      <c r="K1254"/>
      <c r="L1254" s="69"/>
      <c r="M1254" s="69"/>
      <c r="N1254"/>
      <c r="O1254"/>
      <c r="P1254"/>
      <c r="Q1254" s="38"/>
      <c r="R1254" s="38"/>
      <c r="AA1254" s="69"/>
      <c r="AB1254" s="69"/>
    </row>
    <row r="1255" spans="1:30" s="51" customFormat="1">
      <c r="A1255"/>
      <c r="B1255"/>
      <c r="C1255" s="29"/>
      <c r="D1255"/>
      <c r="E1255"/>
      <c r="F1255"/>
      <c r="G1255"/>
      <c r="H1255"/>
      <c r="I1255"/>
      <c r="J1255"/>
      <c r="K1255"/>
      <c r="L1255" s="69"/>
      <c r="M1255" s="69"/>
      <c r="N1255"/>
      <c r="O1255"/>
      <c r="P1255"/>
      <c r="Q1255" s="38"/>
      <c r="R1255" s="38"/>
      <c r="T1255" s="37"/>
      <c r="U1255" s="37"/>
      <c r="V1255" s="37"/>
      <c r="W1255" s="37"/>
      <c r="X1255" s="37"/>
      <c r="Y1255" s="37"/>
      <c r="Z1255" s="37"/>
      <c r="AA1255" s="69"/>
      <c r="AB1255" s="69"/>
    </row>
    <row r="1256" spans="1:30" s="51" customFormat="1">
      <c r="A1256"/>
      <c r="B1256"/>
      <c r="C1256" s="29"/>
      <c r="D1256"/>
      <c r="E1256"/>
      <c r="F1256"/>
      <c r="G1256"/>
      <c r="H1256"/>
      <c r="I1256"/>
      <c r="J1256"/>
      <c r="K1256"/>
      <c r="L1256" s="69"/>
      <c r="M1256" s="69"/>
      <c r="N1256"/>
      <c r="O1256"/>
      <c r="P1256"/>
      <c r="Q1256" s="38"/>
      <c r="R1256" s="38"/>
      <c r="S1256" s="37"/>
      <c r="AA1256" s="69"/>
      <c r="AB1256" s="69"/>
      <c r="AC1256" s="37"/>
      <c r="AD1256" s="37"/>
    </row>
    <row r="1257" spans="1:30" s="37" customFormat="1">
      <c r="A1257"/>
      <c r="B1257"/>
      <c r="C1257" s="29"/>
      <c r="D1257"/>
      <c r="E1257"/>
      <c r="F1257"/>
      <c r="G1257"/>
      <c r="H1257"/>
      <c r="I1257"/>
      <c r="J1257"/>
      <c r="K1257"/>
      <c r="L1257" s="69"/>
      <c r="M1257" s="69"/>
      <c r="N1257"/>
      <c r="O1257"/>
      <c r="P1257"/>
      <c r="Q1257" s="38"/>
      <c r="R1257" s="38"/>
      <c r="S1257" s="51"/>
      <c r="T1257" s="51"/>
      <c r="U1257" s="51"/>
      <c r="V1257" s="51"/>
      <c r="W1257" s="51"/>
      <c r="X1257" s="51"/>
      <c r="Y1257" s="51"/>
      <c r="Z1257" s="51"/>
      <c r="AA1257" s="69"/>
      <c r="AB1257" s="69"/>
      <c r="AC1257" s="51"/>
      <c r="AD1257" s="51"/>
    </row>
    <row r="1258" spans="1:30" s="51" customFormat="1">
      <c r="A1258"/>
      <c r="B1258"/>
      <c r="C1258" s="29"/>
      <c r="D1258"/>
      <c r="E1258"/>
      <c r="F1258"/>
      <c r="G1258"/>
      <c r="H1258"/>
      <c r="I1258"/>
      <c r="J1258"/>
      <c r="K1258"/>
      <c r="L1258" s="69"/>
      <c r="M1258" s="69"/>
      <c r="N1258"/>
      <c r="O1258"/>
      <c r="P1258"/>
      <c r="Q1258" s="38"/>
      <c r="R1258" s="38"/>
      <c r="AA1258" s="69"/>
      <c r="AB1258" s="69"/>
    </row>
    <row r="1259" spans="1:30" s="51" customFormat="1">
      <c r="A1259"/>
      <c r="B1259"/>
      <c r="C1259" s="29"/>
      <c r="D1259"/>
      <c r="E1259"/>
      <c r="F1259"/>
      <c r="G1259"/>
      <c r="H1259"/>
      <c r="I1259"/>
      <c r="J1259"/>
      <c r="K1259"/>
      <c r="L1259" s="69"/>
      <c r="M1259" s="69"/>
      <c r="N1259"/>
      <c r="O1259"/>
      <c r="P1259"/>
      <c r="Q1259" s="38"/>
      <c r="R1259" s="38"/>
      <c r="AA1259" s="69"/>
      <c r="AB1259" s="69"/>
    </row>
    <row r="1260" spans="1:30" s="51" customFormat="1">
      <c r="A1260"/>
      <c r="B1260"/>
      <c r="C1260" s="29"/>
      <c r="D1260"/>
      <c r="E1260"/>
      <c r="F1260"/>
      <c r="G1260"/>
      <c r="H1260"/>
      <c r="I1260"/>
      <c r="J1260"/>
      <c r="K1260"/>
      <c r="L1260" s="69"/>
      <c r="M1260" s="69"/>
      <c r="N1260"/>
      <c r="O1260"/>
      <c r="P1260"/>
      <c r="Q1260" s="38"/>
      <c r="R1260" s="38"/>
      <c r="T1260" s="37"/>
      <c r="U1260" s="37"/>
      <c r="V1260" s="37"/>
      <c r="W1260" s="37"/>
      <c r="X1260" s="37"/>
      <c r="Y1260" s="37"/>
      <c r="Z1260" s="37"/>
      <c r="AA1260" s="69"/>
      <c r="AB1260" s="69"/>
    </row>
    <row r="1261" spans="1:30" s="51" customFormat="1">
      <c r="A1261"/>
      <c r="B1261"/>
      <c r="C1261" s="29"/>
      <c r="D1261"/>
      <c r="E1261"/>
      <c r="F1261"/>
      <c r="G1261"/>
      <c r="H1261"/>
      <c r="I1261"/>
      <c r="J1261"/>
      <c r="K1261"/>
      <c r="L1261" s="69"/>
      <c r="M1261" s="69"/>
      <c r="N1261"/>
      <c r="O1261"/>
      <c r="P1261"/>
      <c r="Q1261" s="38"/>
      <c r="R1261" s="38"/>
      <c r="S1261" s="37"/>
      <c r="AA1261" s="69"/>
      <c r="AB1261" s="69"/>
      <c r="AC1261" s="37"/>
      <c r="AD1261" s="37"/>
    </row>
    <row r="1262" spans="1:30" s="37" customFormat="1">
      <c r="A1262"/>
      <c r="B1262"/>
      <c r="C1262" s="29"/>
      <c r="D1262"/>
      <c r="E1262"/>
      <c r="F1262"/>
      <c r="G1262"/>
      <c r="H1262"/>
      <c r="I1262"/>
      <c r="J1262"/>
      <c r="K1262"/>
      <c r="L1262" s="69"/>
      <c r="M1262" s="69"/>
      <c r="N1262"/>
      <c r="O1262"/>
      <c r="P1262"/>
      <c r="Q1262" s="38"/>
      <c r="R1262" s="38"/>
      <c r="S1262" s="51"/>
      <c r="T1262" s="51"/>
      <c r="U1262" s="51"/>
      <c r="V1262" s="51"/>
      <c r="W1262" s="51"/>
      <c r="X1262" s="51"/>
      <c r="Y1262" s="51"/>
      <c r="Z1262" s="51"/>
      <c r="AA1262" s="69"/>
      <c r="AB1262" s="69"/>
      <c r="AC1262" s="51"/>
      <c r="AD1262" s="51"/>
    </row>
    <row r="1263" spans="1:30" s="51" customFormat="1">
      <c r="A1263"/>
      <c r="B1263"/>
      <c r="C1263" s="29"/>
      <c r="D1263"/>
      <c r="E1263"/>
      <c r="F1263"/>
      <c r="G1263"/>
      <c r="H1263"/>
      <c r="I1263"/>
      <c r="J1263"/>
      <c r="K1263"/>
      <c r="L1263" s="69"/>
      <c r="M1263" s="69"/>
      <c r="N1263"/>
      <c r="O1263"/>
      <c r="P1263"/>
      <c r="Q1263" s="38"/>
      <c r="R1263" s="38"/>
      <c r="AA1263" s="69"/>
      <c r="AB1263" s="69"/>
    </row>
    <row r="1264" spans="1:30" s="51" customFormat="1">
      <c r="A1264"/>
      <c r="B1264"/>
      <c r="C1264" s="29"/>
      <c r="D1264"/>
      <c r="E1264"/>
      <c r="F1264"/>
      <c r="G1264"/>
      <c r="H1264"/>
      <c r="I1264"/>
      <c r="J1264"/>
      <c r="K1264"/>
      <c r="L1264" s="69"/>
      <c r="M1264" s="69"/>
      <c r="N1264"/>
      <c r="O1264"/>
      <c r="P1264"/>
      <c r="Q1264" s="38"/>
      <c r="R1264" s="38"/>
      <c r="AA1264" s="69"/>
      <c r="AB1264" s="69"/>
    </row>
    <row r="1265" spans="1:30" s="51" customFormat="1">
      <c r="A1265"/>
      <c r="B1265"/>
      <c r="C1265" s="29"/>
      <c r="D1265"/>
      <c r="E1265"/>
      <c r="F1265"/>
      <c r="G1265"/>
      <c r="H1265"/>
      <c r="I1265"/>
      <c r="J1265"/>
      <c r="K1265"/>
      <c r="L1265" s="69"/>
      <c r="M1265" s="69"/>
      <c r="N1265"/>
      <c r="O1265"/>
      <c r="P1265"/>
      <c r="Q1265" s="38"/>
      <c r="R1265" s="38"/>
      <c r="T1265"/>
      <c r="U1265"/>
      <c r="V1265"/>
      <c r="W1265"/>
      <c r="X1265"/>
      <c r="Y1265"/>
      <c r="Z1265"/>
      <c r="AA1265" s="69"/>
      <c r="AB1265" s="69"/>
    </row>
    <row r="1266" spans="1:30" s="51" customFormat="1">
      <c r="A1266"/>
      <c r="B1266"/>
      <c r="C1266" s="29"/>
      <c r="D1266"/>
      <c r="E1266"/>
      <c r="F1266"/>
      <c r="G1266"/>
      <c r="H1266"/>
      <c r="I1266"/>
      <c r="J1266"/>
      <c r="K1266"/>
      <c r="L1266" s="69"/>
      <c r="M1266" s="69"/>
      <c r="N1266"/>
      <c r="O1266"/>
      <c r="P1266"/>
      <c r="Q1266" s="38"/>
      <c r="R1266" s="38"/>
      <c r="S1266"/>
      <c r="AA1266" s="69"/>
      <c r="AB1266" s="69"/>
      <c r="AC1266"/>
      <c r="AD1266"/>
    </row>
    <row r="1267" spans="1:30" s="37" customFormat="1">
      <c r="A1267"/>
      <c r="B1267"/>
      <c r="C1267" s="29"/>
      <c r="D1267"/>
      <c r="E1267"/>
      <c r="F1267"/>
      <c r="G1267"/>
      <c r="H1267"/>
      <c r="I1267"/>
      <c r="J1267"/>
      <c r="K1267"/>
      <c r="L1267" s="69"/>
      <c r="M1267" s="69"/>
      <c r="N1267"/>
      <c r="O1267"/>
      <c r="P1267"/>
      <c r="Q1267" s="38"/>
      <c r="R1267" s="38"/>
      <c r="S1267" s="51"/>
      <c r="T1267" s="51"/>
      <c r="U1267" s="51"/>
      <c r="V1267" s="51"/>
      <c r="W1267" s="51"/>
      <c r="X1267" s="51"/>
      <c r="Y1267" s="51"/>
      <c r="Z1267" s="51"/>
      <c r="AA1267" s="69"/>
      <c r="AB1267" s="69"/>
      <c r="AC1267" s="51"/>
      <c r="AD1267" s="51"/>
    </row>
    <row r="1268" spans="1:30" s="51" customFormat="1">
      <c r="A1268"/>
      <c r="B1268"/>
      <c r="C1268" s="29"/>
      <c r="D1268"/>
      <c r="E1268"/>
      <c r="F1268"/>
      <c r="G1268"/>
      <c r="H1268"/>
      <c r="I1268"/>
      <c r="J1268"/>
      <c r="K1268"/>
      <c r="L1268" s="69"/>
      <c r="M1268" s="69"/>
      <c r="N1268"/>
      <c r="O1268"/>
      <c r="P1268"/>
      <c r="Q1268" s="38"/>
      <c r="R1268" s="38"/>
      <c r="AA1268" s="69"/>
      <c r="AB1268" s="69"/>
    </row>
    <row r="1269" spans="1:30" s="51" customFormat="1">
      <c r="A1269"/>
      <c r="B1269"/>
      <c r="C1269" s="29"/>
      <c r="D1269"/>
      <c r="E1269"/>
      <c r="F1269"/>
      <c r="G1269"/>
      <c r="H1269"/>
      <c r="I1269"/>
      <c r="J1269"/>
      <c r="K1269"/>
      <c r="L1269" s="69"/>
      <c r="M1269" s="69"/>
      <c r="N1269"/>
      <c r="O1269"/>
      <c r="P1269"/>
      <c r="Q1269" s="38"/>
      <c r="R1269" s="38"/>
      <c r="AA1269" s="69"/>
      <c r="AB1269" s="69"/>
    </row>
    <row r="1270" spans="1:30" s="51" customFormat="1">
      <c r="A1270"/>
      <c r="B1270"/>
      <c r="C1270" s="29"/>
      <c r="D1270"/>
      <c r="E1270"/>
      <c r="F1270"/>
      <c r="G1270"/>
      <c r="H1270"/>
      <c r="I1270"/>
      <c r="J1270"/>
      <c r="K1270"/>
      <c r="L1270" s="69"/>
      <c r="M1270" s="69"/>
      <c r="N1270"/>
      <c r="O1270"/>
      <c r="P1270"/>
      <c r="Q1270" s="38"/>
      <c r="R1270" s="38"/>
      <c r="T1270" s="37"/>
      <c r="U1270" s="37"/>
      <c r="V1270" s="37"/>
      <c r="W1270" s="37"/>
      <c r="X1270" s="37"/>
      <c r="Y1270" s="37"/>
      <c r="Z1270" s="37"/>
      <c r="AA1270" s="69"/>
      <c r="AB1270" s="69"/>
    </row>
    <row r="1271" spans="1:30" s="51" customFormat="1">
      <c r="A1271"/>
      <c r="B1271"/>
      <c r="C1271" s="29"/>
      <c r="D1271"/>
      <c r="E1271"/>
      <c r="F1271"/>
      <c r="G1271"/>
      <c r="H1271"/>
      <c r="I1271"/>
      <c r="J1271"/>
      <c r="K1271"/>
      <c r="L1271" s="69"/>
      <c r="M1271" s="69"/>
      <c r="N1271"/>
      <c r="O1271"/>
      <c r="P1271"/>
      <c r="Q1271" s="38"/>
      <c r="R1271" s="38"/>
      <c r="S1271" s="37"/>
      <c r="AA1271" s="69"/>
      <c r="AB1271" s="69"/>
      <c r="AC1271" s="37"/>
      <c r="AD1271" s="37"/>
    </row>
    <row r="1272" spans="1:30" s="37" customFormat="1">
      <c r="A1272"/>
      <c r="B1272"/>
      <c r="C1272" s="29"/>
      <c r="D1272"/>
      <c r="E1272"/>
      <c r="F1272"/>
      <c r="G1272"/>
      <c r="H1272"/>
      <c r="I1272"/>
      <c r="J1272"/>
      <c r="K1272"/>
      <c r="L1272" s="69"/>
      <c r="M1272" s="69"/>
      <c r="N1272"/>
      <c r="O1272"/>
      <c r="P1272"/>
      <c r="Q1272" s="38"/>
      <c r="R1272" s="38"/>
      <c r="S1272" s="51"/>
      <c r="T1272" s="51"/>
      <c r="U1272" s="51"/>
      <c r="V1272" s="51"/>
      <c r="W1272" s="51"/>
      <c r="X1272" s="51"/>
      <c r="Y1272" s="51"/>
      <c r="Z1272" s="51"/>
      <c r="AA1272" s="69"/>
      <c r="AB1272" s="69"/>
      <c r="AC1272" s="51"/>
      <c r="AD1272" s="51"/>
    </row>
    <row r="1273" spans="1:30" s="51" customFormat="1">
      <c r="A1273"/>
      <c r="B1273"/>
      <c r="C1273" s="29"/>
      <c r="D1273"/>
      <c r="E1273"/>
      <c r="F1273"/>
      <c r="G1273"/>
      <c r="H1273"/>
      <c r="I1273"/>
      <c r="J1273"/>
      <c r="K1273"/>
      <c r="L1273" s="69"/>
      <c r="M1273" s="69"/>
      <c r="N1273"/>
      <c r="O1273"/>
      <c r="P1273"/>
      <c r="Q1273" s="38"/>
      <c r="R1273" s="38"/>
      <c r="AA1273" s="69"/>
      <c r="AB1273" s="69"/>
    </row>
    <row r="1274" spans="1:30" s="51" customFormat="1">
      <c r="A1274"/>
      <c r="B1274"/>
      <c r="C1274" s="29"/>
      <c r="D1274"/>
      <c r="E1274"/>
      <c r="F1274"/>
      <c r="G1274"/>
      <c r="H1274"/>
      <c r="I1274"/>
      <c r="J1274"/>
      <c r="K1274"/>
      <c r="L1274" s="69"/>
      <c r="M1274" s="69"/>
      <c r="N1274"/>
      <c r="O1274"/>
      <c r="P1274"/>
      <c r="Q1274" s="38"/>
      <c r="R1274" s="38"/>
      <c r="AA1274" s="69"/>
      <c r="AB1274" s="69"/>
    </row>
    <row r="1275" spans="1:30" s="51" customFormat="1">
      <c r="A1275"/>
      <c r="B1275"/>
      <c r="C1275" s="29"/>
      <c r="D1275"/>
      <c r="E1275"/>
      <c r="F1275"/>
      <c r="G1275"/>
      <c r="H1275"/>
      <c r="I1275"/>
      <c r="J1275"/>
      <c r="K1275"/>
      <c r="L1275" s="69"/>
      <c r="M1275" s="69"/>
      <c r="N1275"/>
      <c r="O1275"/>
      <c r="P1275"/>
      <c r="Q1275" s="38"/>
      <c r="R1275" s="38"/>
      <c r="T1275" s="37"/>
      <c r="U1275" s="37"/>
      <c r="V1275" s="37"/>
      <c r="W1275" s="37"/>
      <c r="X1275" s="37"/>
      <c r="Y1275" s="37"/>
      <c r="Z1275" s="37"/>
      <c r="AA1275" s="69"/>
      <c r="AB1275" s="69"/>
    </row>
    <row r="1276" spans="1:30" s="51" customFormat="1">
      <c r="A1276"/>
      <c r="B1276"/>
      <c r="C1276" s="29"/>
      <c r="D1276"/>
      <c r="E1276"/>
      <c r="F1276"/>
      <c r="G1276"/>
      <c r="H1276"/>
      <c r="I1276"/>
      <c r="J1276"/>
      <c r="K1276"/>
      <c r="L1276" s="69"/>
      <c r="M1276" s="69"/>
      <c r="N1276"/>
      <c r="O1276"/>
      <c r="P1276"/>
      <c r="Q1276" s="38"/>
      <c r="R1276" s="38"/>
      <c r="S1276" s="37"/>
      <c r="AA1276" s="69"/>
      <c r="AB1276" s="69"/>
      <c r="AC1276" s="37"/>
      <c r="AD1276" s="37"/>
    </row>
    <row r="1277" spans="1:30">
      <c r="S1277" s="51"/>
      <c r="T1277" s="51"/>
      <c r="U1277" s="51"/>
      <c r="V1277" s="51"/>
      <c r="W1277" s="51"/>
      <c r="X1277" s="51"/>
      <c r="Y1277" s="51"/>
      <c r="Z1277" s="51"/>
      <c r="AC1277" s="51"/>
      <c r="AD1277" s="51"/>
    </row>
    <row r="1278" spans="1:30" s="51" customFormat="1">
      <c r="A1278"/>
      <c r="B1278"/>
      <c r="C1278" s="29"/>
      <c r="D1278"/>
      <c r="E1278"/>
      <c r="F1278"/>
      <c r="G1278"/>
      <c r="H1278"/>
      <c r="I1278"/>
      <c r="J1278"/>
      <c r="K1278"/>
      <c r="L1278" s="69"/>
      <c r="M1278" s="69"/>
      <c r="N1278"/>
      <c r="O1278"/>
      <c r="P1278"/>
      <c r="Q1278" s="38"/>
      <c r="R1278" s="38"/>
      <c r="AA1278" s="69"/>
      <c r="AB1278" s="69"/>
    </row>
    <row r="1279" spans="1:30" s="51" customFormat="1">
      <c r="A1279"/>
      <c r="B1279"/>
      <c r="C1279" s="29"/>
      <c r="D1279"/>
      <c r="E1279"/>
      <c r="F1279"/>
      <c r="G1279"/>
      <c r="H1279"/>
      <c r="I1279"/>
      <c r="J1279"/>
      <c r="K1279"/>
      <c r="L1279" s="69"/>
      <c r="M1279" s="69"/>
      <c r="N1279"/>
      <c r="O1279"/>
      <c r="P1279"/>
      <c r="Q1279" s="38"/>
      <c r="R1279" s="38"/>
      <c r="AA1279" s="69"/>
      <c r="AB1279" s="69"/>
    </row>
    <row r="1280" spans="1:30" s="51" customFormat="1">
      <c r="A1280"/>
      <c r="B1280"/>
      <c r="C1280" s="29"/>
      <c r="D1280"/>
      <c r="E1280"/>
      <c r="F1280"/>
      <c r="G1280"/>
      <c r="H1280"/>
      <c r="I1280"/>
      <c r="J1280"/>
      <c r="K1280"/>
      <c r="L1280" s="69"/>
      <c r="M1280" s="69"/>
      <c r="N1280"/>
      <c r="O1280"/>
      <c r="P1280"/>
      <c r="Q1280" s="38"/>
      <c r="R1280" s="38"/>
      <c r="T1280" s="37"/>
      <c r="U1280" s="37"/>
      <c r="V1280" s="37"/>
      <c r="W1280" s="37"/>
      <c r="X1280" s="37"/>
      <c r="Y1280" s="37"/>
      <c r="Z1280" s="37"/>
      <c r="AA1280" s="69"/>
      <c r="AB1280" s="69"/>
    </row>
    <row r="1281" spans="1:30" s="51" customFormat="1">
      <c r="A1281"/>
      <c r="B1281"/>
      <c r="C1281" s="29"/>
      <c r="D1281"/>
      <c r="E1281"/>
      <c r="F1281"/>
      <c r="G1281"/>
      <c r="H1281"/>
      <c r="I1281"/>
      <c r="J1281"/>
      <c r="K1281"/>
      <c r="L1281" s="69"/>
      <c r="M1281" s="69"/>
      <c r="N1281"/>
      <c r="O1281"/>
      <c r="P1281"/>
      <c r="Q1281" s="38"/>
      <c r="R1281" s="38"/>
      <c r="S1281" s="37"/>
      <c r="T1281" s="37"/>
      <c r="U1281" s="37"/>
      <c r="V1281" s="37"/>
      <c r="W1281" s="37"/>
      <c r="X1281" s="37"/>
      <c r="Y1281" s="37"/>
      <c r="Z1281" s="37"/>
      <c r="AA1281" s="69"/>
      <c r="AB1281" s="69"/>
      <c r="AC1281" s="37"/>
      <c r="AD1281" s="37"/>
    </row>
    <row r="1282" spans="1:30" s="37" customFormat="1">
      <c r="A1282"/>
      <c r="B1282"/>
      <c r="C1282" s="29"/>
      <c r="D1282"/>
      <c r="E1282"/>
      <c r="F1282"/>
      <c r="G1282"/>
      <c r="H1282"/>
      <c r="I1282"/>
      <c r="J1282"/>
      <c r="K1282"/>
      <c r="L1282" s="69"/>
      <c r="M1282" s="69"/>
      <c r="N1282"/>
      <c r="O1282"/>
      <c r="P1282"/>
      <c r="Q1282" s="38"/>
      <c r="R1282" s="38"/>
      <c r="T1282"/>
      <c r="U1282"/>
      <c r="V1282"/>
      <c r="W1282"/>
      <c r="X1282"/>
      <c r="Y1282"/>
      <c r="Z1282"/>
      <c r="AA1282" s="69"/>
      <c r="AB1282" s="69"/>
    </row>
    <row r="1283" spans="1:30" s="51" customFormat="1">
      <c r="A1283"/>
      <c r="B1283"/>
      <c r="C1283" s="29"/>
      <c r="D1283"/>
      <c r="E1283"/>
      <c r="F1283"/>
      <c r="G1283"/>
      <c r="H1283"/>
      <c r="I1283"/>
      <c r="J1283"/>
      <c r="K1283"/>
      <c r="L1283" s="69"/>
      <c r="M1283" s="69"/>
      <c r="N1283"/>
      <c r="O1283"/>
      <c r="P1283"/>
      <c r="Q1283" s="38"/>
      <c r="R1283" s="38"/>
      <c r="S1283"/>
      <c r="T1283" s="37"/>
      <c r="U1283" s="37"/>
      <c r="V1283" s="37"/>
      <c r="W1283" s="37"/>
      <c r="X1283" s="37"/>
      <c r="Y1283" s="37"/>
      <c r="Z1283" s="37"/>
      <c r="AA1283" s="69"/>
      <c r="AB1283" s="69"/>
      <c r="AC1283"/>
      <c r="AD1283"/>
    </row>
    <row r="1284" spans="1:30" s="51" customFormat="1">
      <c r="A1284"/>
      <c r="B1284"/>
      <c r="C1284" s="29"/>
      <c r="D1284"/>
      <c r="E1284"/>
      <c r="F1284"/>
      <c r="G1284"/>
      <c r="H1284"/>
      <c r="I1284"/>
      <c r="J1284"/>
      <c r="K1284"/>
      <c r="L1284" s="69"/>
      <c r="M1284" s="69"/>
      <c r="N1284"/>
      <c r="O1284"/>
      <c r="P1284"/>
      <c r="Q1284" s="38"/>
      <c r="R1284" s="38"/>
      <c r="S1284" s="37"/>
      <c r="T1284" s="37"/>
      <c r="U1284" s="37"/>
      <c r="V1284" s="37"/>
      <c r="W1284" s="37"/>
      <c r="X1284" s="37"/>
      <c r="Y1284" s="37"/>
      <c r="Z1284" s="37"/>
      <c r="AA1284" s="69"/>
      <c r="AB1284" s="69"/>
      <c r="AC1284" s="37"/>
      <c r="AD1284" s="37"/>
    </row>
    <row r="1285" spans="1:30" s="51" customFormat="1">
      <c r="A1285"/>
      <c r="B1285"/>
      <c r="C1285" s="29"/>
      <c r="D1285"/>
      <c r="E1285"/>
      <c r="F1285"/>
      <c r="G1285"/>
      <c r="H1285"/>
      <c r="I1285"/>
      <c r="J1285"/>
      <c r="K1285"/>
      <c r="L1285" s="69"/>
      <c r="M1285" s="69"/>
      <c r="N1285"/>
      <c r="O1285"/>
      <c r="P1285"/>
      <c r="Q1285" s="38"/>
      <c r="R1285" s="38"/>
      <c r="S1285" s="37"/>
      <c r="T1285" s="37"/>
      <c r="U1285" s="37"/>
      <c r="V1285" s="37"/>
      <c r="W1285" s="37"/>
      <c r="X1285" s="37"/>
      <c r="Y1285" s="37"/>
      <c r="Z1285" s="37"/>
      <c r="AA1285" s="69"/>
      <c r="AB1285" s="69"/>
      <c r="AC1285" s="37"/>
      <c r="AD1285" s="37"/>
    </row>
    <row r="1286" spans="1:30" s="51" customFormat="1">
      <c r="A1286"/>
      <c r="B1286"/>
      <c r="C1286" s="29"/>
      <c r="D1286"/>
      <c r="E1286"/>
      <c r="F1286"/>
      <c r="G1286"/>
      <c r="H1286"/>
      <c r="I1286"/>
      <c r="J1286"/>
      <c r="K1286"/>
      <c r="L1286" s="69"/>
      <c r="M1286" s="69"/>
      <c r="N1286"/>
      <c r="O1286"/>
      <c r="P1286"/>
      <c r="Q1286" s="38"/>
      <c r="R1286" s="38"/>
      <c r="S1286" s="37"/>
      <c r="T1286" s="37"/>
      <c r="U1286" s="37"/>
      <c r="V1286" s="37"/>
      <c r="W1286" s="37"/>
      <c r="X1286" s="37"/>
      <c r="Y1286" s="37"/>
      <c r="Z1286" s="37"/>
      <c r="AA1286" s="69"/>
      <c r="AB1286" s="69"/>
      <c r="AC1286" s="37"/>
      <c r="AD1286" s="37"/>
    </row>
    <row r="1287" spans="1:30" s="37" customFormat="1">
      <c r="A1287"/>
      <c r="B1287"/>
      <c r="C1287" s="29"/>
      <c r="D1287"/>
      <c r="E1287"/>
      <c r="F1287"/>
      <c r="G1287"/>
      <c r="H1287"/>
      <c r="I1287"/>
      <c r="J1287"/>
      <c r="K1287"/>
      <c r="L1287" s="69"/>
      <c r="M1287" s="69"/>
      <c r="N1287"/>
      <c r="O1287"/>
      <c r="P1287"/>
      <c r="Q1287" s="38"/>
      <c r="R1287" s="38"/>
      <c r="T1287"/>
      <c r="U1287"/>
      <c r="V1287"/>
      <c r="W1287"/>
      <c r="X1287"/>
      <c r="Y1287"/>
      <c r="Z1287"/>
      <c r="AA1287" s="69"/>
      <c r="AB1287" s="69"/>
    </row>
    <row r="1288" spans="1:30" s="51" customFormat="1">
      <c r="A1288"/>
      <c r="B1288"/>
      <c r="C1288" s="29"/>
      <c r="D1288"/>
      <c r="E1288"/>
      <c r="F1288"/>
      <c r="G1288"/>
      <c r="H1288"/>
      <c r="I1288"/>
      <c r="J1288"/>
      <c r="K1288"/>
      <c r="L1288" s="69"/>
      <c r="M1288" s="69"/>
      <c r="N1288"/>
      <c r="O1288"/>
      <c r="P1288"/>
      <c r="Q1288" s="38"/>
      <c r="R1288" s="38"/>
      <c r="S1288"/>
      <c r="T1288" s="37"/>
      <c r="U1288" s="37"/>
      <c r="V1288" s="37"/>
      <c r="W1288" s="37"/>
      <c r="X1288" s="37"/>
      <c r="Y1288" s="37"/>
      <c r="Z1288" s="37"/>
      <c r="AA1288" s="69"/>
      <c r="AB1288" s="69"/>
      <c r="AC1288"/>
      <c r="AD1288"/>
    </row>
    <row r="1289" spans="1:30" s="51" customFormat="1">
      <c r="A1289"/>
      <c r="B1289"/>
      <c r="C1289" s="29"/>
      <c r="D1289"/>
      <c r="E1289"/>
      <c r="F1289"/>
      <c r="G1289"/>
      <c r="H1289"/>
      <c r="I1289"/>
      <c r="J1289"/>
      <c r="K1289"/>
      <c r="L1289" s="69"/>
      <c r="M1289" s="69"/>
      <c r="N1289"/>
      <c r="O1289"/>
      <c r="P1289"/>
      <c r="Q1289" s="38"/>
      <c r="R1289" s="38"/>
      <c r="S1289" s="37"/>
      <c r="T1289" s="37"/>
      <c r="U1289" s="37"/>
      <c r="V1289" s="37"/>
      <c r="W1289" s="37"/>
      <c r="X1289" s="37"/>
      <c r="Y1289" s="37"/>
      <c r="Z1289" s="37"/>
      <c r="AA1289" s="69"/>
      <c r="AB1289" s="69"/>
      <c r="AC1289" s="37"/>
      <c r="AD1289" s="37"/>
    </row>
    <row r="1290" spans="1:30" s="51" customFormat="1">
      <c r="A1290"/>
      <c r="B1290"/>
      <c r="C1290" s="29"/>
      <c r="D1290"/>
      <c r="E1290"/>
      <c r="F1290"/>
      <c r="G1290"/>
      <c r="H1290"/>
      <c r="I1290"/>
      <c r="J1290"/>
      <c r="K1290"/>
      <c r="L1290" s="69"/>
      <c r="M1290" s="69"/>
      <c r="N1290"/>
      <c r="O1290"/>
      <c r="P1290"/>
      <c r="Q1290" s="38"/>
      <c r="R1290" s="38"/>
      <c r="S1290" s="37"/>
      <c r="T1290" s="37"/>
      <c r="U1290" s="37"/>
      <c r="V1290" s="37"/>
      <c r="W1290" s="37"/>
      <c r="X1290" s="37"/>
      <c r="Y1290" s="37"/>
      <c r="Z1290" s="37"/>
      <c r="AA1290" s="69"/>
      <c r="AB1290" s="69"/>
      <c r="AC1290" s="37"/>
      <c r="AD1290" s="37"/>
    </row>
    <row r="1291" spans="1:30" s="51" customFormat="1">
      <c r="A1291"/>
      <c r="B1291"/>
      <c r="C1291" s="29"/>
      <c r="D1291"/>
      <c r="E1291"/>
      <c r="F1291"/>
      <c r="G1291"/>
      <c r="H1291"/>
      <c r="I1291"/>
      <c r="J1291"/>
      <c r="K1291"/>
      <c r="L1291" s="69"/>
      <c r="M1291" s="69"/>
      <c r="N1291"/>
      <c r="O1291"/>
      <c r="P1291"/>
      <c r="Q1291" s="38"/>
      <c r="R1291" s="38"/>
      <c r="S1291" s="37"/>
      <c r="T1291" s="37"/>
      <c r="U1291" s="37"/>
      <c r="V1291" s="37"/>
      <c r="W1291" s="37"/>
      <c r="X1291" s="37"/>
      <c r="Y1291" s="37"/>
      <c r="Z1291" s="37"/>
      <c r="AA1291" s="69"/>
      <c r="AB1291" s="69"/>
      <c r="AC1291" s="37"/>
      <c r="AD1291" s="37"/>
    </row>
    <row r="1292" spans="1:30" s="37" customFormat="1">
      <c r="A1292"/>
      <c r="B1292"/>
      <c r="C1292" s="29"/>
      <c r="D1292"/>
      <c r="E1292"/>
      <c r="F1292"/>
      <c r="G1292"/>
      <c r="H1292"/>
      <c r="I1292"/>
      <c r="J1292"/>
      <c r="K1292"/>
      <c r="L1292" s="69"/>
      <c r="M1292" s="69"/>
      <c r="N1292"/>
      <c r="O1292"/>
      <c r="P1292"/>
      <c r="Q1292" s="38"/>
      <c r="R1292" s="38"/>
      <c r="T1292"/>
      <c r="U1292"/>
      <c r="V1292"/>
      <c r="W1292"/>
      <c r="X1292"/>
      <c r="Y1292"/>
      <c r="Z1292"/>
      <c r="AA1292" s="69"/>
      <c r="AB1292" s="69"/>
    </row>
    <row r="1293" spans="1:30" s="51" customFormat="1">
      <c r="A1293"/>
      <c r="B1293"/>
      <c r="C1293" s="29"/>
      <c r="D1293"/>
      <c r="E1293"/>
      <c r="F1293"/>
      <c r="G1293"/>
      <c r="H1293"/>
      <c r="I1293"/>
      <c r="J1293"/>
      <c r="K1293"/>
      <c r="L1293" s="69"/>
      <c r="M1293" s="69"/>
      <c r="N1293"/>
      <c r="O1293"/>
      <c r="P1293"/>
      <c r="Q1293" s="38"/>
      <c r="R1293" s="38"/>
      <c r="S1293"/>
      <c r="T1293" s="37"/>
      <c r="U1293" s="37"/>
      <c r="V1293" s="37"/>
      <c r="W1293" s="37"/>
      <c r="X1293" s="37"/>
      <c r="Y1293" s="37"/>
      <c r="Z1293" s="37"/>
      <c r="AA1293" s="69"/>
      <c r="AB1293" s="69"/>
      <c r="AC1293"/>
      <c r="AD1293"/>
    </row>
    <row r="1294" spans="1:30" s="51" customFormat="1">
      <c r="A1294"/>
      <c r="B1294"/>
      <c r="C1294" s="29"/>
      <c r="D1294"/>
      <c r="E1294"/>
      <c r="F1294"/>
      <c r="G1294"/>
      <c r="H1294"/>
      <c r="I1294"/>
      <c r="J1294"/>
      <c r="K1294"/>
      <c r="L1294" s="69"/>
      <c r="M1294" s="69"/>
      <c r="N1294"/>
      <c r="O1294"/>
      <c r="P1294"/>
      <c r="Q1294" s="38"/>
      <c r="R1294" s="38"/>
      <c r="S1294" s="37"/>
      <c r="T1294" s="37"/>
      <c r="U1294" s="37"/>
      <c r="V1294" s="37"/>
      <c r="W1294" s="37"/>
      <c r="X1294" s="37"/>
      <c r="Y1294" s="37"/>
      <c r="Z1294" s="37"/>
      <c r="AA1294" s="69"/>
      <c r="AB1294" s="69"/>
      <c r="AC1294" s="37"/>
      <c r="AD1294" s="37"/>
    </row>
    <row r="1295" spans="1:30" s="51" customFormat="1">
      <c r="A1295"/>
      <c r="B1295"/>
      <c r="C1295" s="29"/>
      <c r="D1295"/>
      <c r="E1295"/>
      <c r="F1295"/>
      <c r="G1295"/>
      <c r="H1295"/>
      <c r="I1295"/>
      <c r="J1295"/>
      <c r="K1295"/>
      <c r="L1295" s="69"/>
      <c r="M1295" s="69"/>
      <c r="N1295"/>
      <c r="O1295"/>
      <c r="P1295"/>
      <c r="Q1295" s="38"/>
      <c r="R1295" s="38"/>
      <c r="S1295" s="37"/>
      <c r="T1295" s="37"/>
      <c r="U1295" s="37"/>
      <c r="V1295" s="37"/>
      <c r="W1295" s="37"/>
      <c r="X1295" s="37"/>
      <c r="Y1295" s="37"/>
      <c r="Z1295" s="37"/>
      <c r="AA1295" s="69"/>
      <c r="AB1295" s="69"/>
      <c r="AC1295" s="37"/>
      <c r="AD1295" s="37"/>
    </row>
    <row r="1296" spans="1:30" s="51" customFormat="1">
      <c r="A1296"/>
      <c r="B1296"/>
      <c r="C1296" s="29"/>
      <c r="D1296"/>
      <c r="E1296"/>
      <c r="F1296"/>
      <c r="G1296"/>
      <c r="H1296"/>
      <c r="I1296"/>
      <c r="J1296"/>
      <c r="K1296"/>
      <c r="L1296" s="69"/>
      <c r="M1296" s="69"/>
      <c r="N1296"/>
      <c r="O1296"/>
      <c r="P1296"/>
      <c r="Q1296" s="38"/>
      <c r="R1296" s="38"/>
      <c r="S1296" s="37"/>
      <c r="T1296" s="37"/>
      <c r="U1296" s="37"/>
      <c r="V1296" s="37"/>
      <c r="W1296" s="37"/>
      <c r="X1296" s="37"/>
      <c r="Y1296" s="37"/>
      <c r="Z1296" s="37"/>
      <c r="AA1296" s="69"/>
      <c r="AB1296" s="69"/>
      <c r="AC1296" s="37"/>
      <c r="AD1296" s="37"/>
    </row>
    <row r="1297" spans="1:30" s="37" customFormat="1">
      <c r="A1297"/>
      <c r="B1297"/>
      <c r="C1297" s="29"/>
      <c r="D1297"/>
      <c r="E1297"/>
      <c r="F1297"/>
      <c r="G1297"/>
      <c r="H1297"/>
      <c r="I1297"/>
      <c r="J1297"/>
      <c r="K1297"/>
      <c r="L1297" s="69"/>
      <c r="M1297" s="69"/>
      <c r="N1297"/>
      <c r="O1297"/>
      <c r="P1297"/>
      <c r="Q1297" s="38"/>
      <c r="R1297" s="38"/>
      <c r="T1297"/>
      <c r="U1297"/>
      <c r="V1297"/>
      <c r="W1297"/>
      <c r="X1297"/>
      <c r="Y1297"/>
      <c r="Z1297"/>
      <c r="AA1297" s="69"/>
      <c r="AB1297" s="69"/>
    </row>
    <row r="1298" spans="1:30" s="51" customFormat="1">
      <c r="A1298"/>
      <c r="B1298"/>
      <c r="C1298" s="29"/>
      <c r="D1298"/>
      <c r="E1298"/>
      <c r="F1298"/>
      <c r="G1298"/>
      <c r="H1298"/>
      <c r="I1298"/>
      <c r="J1298"/>
      <c r="K1298"/>
      <c r="L1298" s="69"/>
      <c r="M1298" s="69"/>
      <c r="N1298"/>
      <c r="O1298"/>
      <c r="P1298"/>
      <c r="Q1298" s="38"/>
      <c r="R1298" s="38"/>
      <c r="S1298"/>
      <c r="T1298" s="37"/>
      <c r="U1298" s="37"/>
      <c r="V1298" s="37"/>
      <c r="W1298" s="37"/>
      <c r="X1298" s="37"/>
      <c r="Y1298" s="37"/>
      <c r="Z1298" s="37"/>
      <c r="AA1298" s="69"/>
      <c r="AB1298" s="69"/>
      <c r="AC1298"/>
      <c r="AD1298"/>
    </row>
    <row r="1299" spans="1:30" s="51" customFormat="1">
      <c r="A1299"/>
      <c r="B1299"/>
      <c r="C1299" s="29"/>
      <c r="D1299"/>
      <c r="E1299"/>
      <c r="F1299"/>
      <c r="G1299"/>
      <c r="H1299"/>
      <c r="I1299"/>
      <c r="J1299"/>
      <c r="K1299"/>
      <c r="L1299" s="69"/>
      <c r="M1299" s="69"/>
      <c r="N1299"/>
      <c r="O1299"/>
      <c r="P1299"/>
      <c r="Q1299" s="38"/>
      <c r="R1299" s="38"/>
      <c r="S1299" s="37"/>
      <c r="T1299" s="37"/>
      <c r="U1299" s="37"/>
      <c r="V1299" s="37"/>
      <c r="W1299" s="37"/>
      <c r="X1299" s="37"/>
      <c r="Y1299" s="37"/>
      <c r="Z1299" s="37"/>
      <c r="AA1299" s="69"/>
      <c r="AB1299" s="69"/>
      <c r="AC1299" s="37"/>
      <c r="AD1299" s="37"/>
    </row>
    <row r="1300" spans="1:30" s="51" customFormat="1">
      <c r="A1300"/>
      <c r="B1300"/>
      <c r="C1300" s="29"/>
      <c r="D1300"/>
      <c r="E1300"/>
      <c r="F1300"/>
      <c r="G1300"/>
      <c r="H1300"/>
      <c r="I1300"/>
      <c r="J1300"/>
      <c r="K1300"/>
      <c r="L1300" s="69"/>
      <c r="M1300" s="69"/>
      <c r="N1300"/>
      <c r="O1300"/>
      <c r="P1300"/>
      <c r="Q1300" s="38"/>
      <c r="R1300" s="38"/>
      <c r="S1300" s="37"/>
      <c r="T1300" s="37"/>
      <c r="U1300" s="37"/>
      <c r="V1300" s="37"/>
      <c r="W1300" s="37"/>
      <c r="X1300" s="37"/>
      <c r="Y1300" s="37"/>
      <c r="Z1300" s="37"/>
      <c r="AA1300" s="69"/>
      <c r="AB1300" s="69"/>
      <c r="AC1300" s="37"/>
      <c r="AD1300" s="37"/>
    </row>
    <row r="1301" spans="1:30" s="51" customFormat="1">
      <c r="A1301"/>
      <c r="B1301"/>
      <c r="C1301" s="29"/>
      <c r="D1301"/>
      <c r="E1301"/>
      <c r="F1301"/>
      <c r="G1301"/>
      <c r="H1301"/>
      <c r="I1301"/>
      <c r="J1301"/>
      <c r="K1301"/>
      <c r="L1301" s="69"/>
      <c r="M1301" s="69"/>
      <c r="N1301"/>
      <c r="O1301"/>
      <c r="P1301"/>
      <c r="Q1301" s="38"/>
      <c r="R1301" s="38"/>
      <c r="S1301" s="37"/>
      <c r="T1301" s="37"/>
      <c r="U1301" s="37"/>
      <c r="V1301" s="37"/>
      <c r="W1301" s="37"/>
      <c r="X1301" s="37"/>
      <c r="Y1301" s="37"/>
      <c r="Z1301" s="37"/>
      <c r="AA1301" s="69"/>
      <c r="AB1301" s="69"/>
      <c r="AC1301" s="37"/>
      <c r="AD1301" s="37"/>
    </row>
    <row r="1302" spans="1:30">
      <c r="S1302" s="37"/>
      <c r="AC1302" s="37"/>
      <c r="AD1302" s="37"/>
    </row>
    <row r="1303" spans="1:30" s="51" customFormat="1">
      <c r="A1303"/>
      <c r="B1303"/>
      <c r="C1303" s="29"/>
      <c r="D1303"/>
      <c r="E1303"/>
      <c r="F1303"/>
      <c r="G1303"/>
      <c r="H1303"/>
      <c r="I1303"/>
      <c r="J1303"/>
      <c r="K1303"/>
      <c r="L1303" s="69"/>
      <c r="M1303" s="69"/>
      <c r="N1303"/>
      <c r="O1303"/>
      <c r="P1303"/>
      <c r="Q1303" s="38"/>
      <c r="R1303" s="38"/>
      <c r="S1303"/>
      <c r="T1303" s="37"/>
      <c r="U1303" s="37"/>
      <c r="V1303" s="37"/>
      <c r="W1303" s="37"/>
      <c r="X1303" s="37"/>
      <c r="Y1303" s="37"/>
      <c r="Z1303" s="37"/>
      <c r="AA1303" s="69"/>
      <c r="AB1303" s="69"/>
      <c r="AC1303"/>
      <c r="AD1303"/>
    </row>
    <row r="1304" spans="1:30" s="51" customFormat="1">
      <c r="A1304"/>
      <c r="B1304"/>
      <c r="C1304" s="29"/>
      <c r="D1304"/>
      <c r="E1304"/>
      <c r="F1304"/>
      <c r="G1304"/>
      <c r="H1304"/>
      <c r="I1304"/>
      <c r="J1304"/>
      <c r="K1304"/>
      <c r="L1304" s="69"/>
      <c r="M1304" s="69"/>
      <c r="N1304"/>
      <c r="O1304"/>
      <c r="P1304"/>
      <c r="Q1304" s="38"/>
      <c r="R1304" s="38"/>
      <c r="S1304" s="37"/>
      <c r="T1304" s="37"/>
      <c r="U1304" s="37"/>
      <c r="V1304" s="37"/>
      <c r="W1304" s="37"/>
      <c r="X1304" s="37"/>
      <c r="Y1304" s="37"/>
      <c r="Z1304" s="37"/>
      <c r="AA1304" s="69"/>
      <c r="AB1304" s="69"/>
      <c r="AC1304" s="37"/>
      <c r="AD1304" s="37"/>
    </row>
    <row r="1305" spans="1:30" s="51" customFormat="1">
      <c r="A1305"/>
      <c r="B1305"/>
      <c r="C1305" s="29"/>
      <c r="D1305"/>
      <c r="E1305"/>
      <c r="F1305"/>
      <c r="G1305"/>
      <c r="H1305"/>
      <c r="I1305"/>
      <c r="J1305"/>
      <c r="K1305"/>
      <c r="L1305" s="69"/>
      <c r="M1305" s="69"/>
      <c r="N1305"/>
      <c r="O1305"/>
      <c r="P1305"/>
      <c r="Q1305" s="38"/>
      <c r="R1305" s="38"/>
      <c r="S1305" s="37"/>
      <c r="T1305" s="37"/>
      <c r="U1305" s="37"/>
      <c r="V1305" s="37"/>
      <c r="W1305" s="37"/>
      <c r="X1305" s="37"/>
      <c r="Y1305" s="37"/>
      <c r="Z1305" s="37"/>
      <c r="AA1305" s="69"/>
      <c r="AB1305" s="69"/>
      <c r="AC1305" s="37"/>
      <c r="AD1305" s="37"/>
    </row>
    <row r="1306" spans="1:30" s="51" customFormat="1">
      <c r="A1306"/>
      <c r="B1306"/>
      <c r="C1306" s="29"/>
      <c r="D1306"/>
      <c r="E1306"/>
      <c r="F1306"/>
      <c r="G1306"/>
      <c r="H1306"/>
      <c r="I1306"/>
      <c r="J1306"/>
      <c r="K1306"/>
      <c r="L1306" s="69"/>
      <c r="M1306" s="69"/>
      <c r="N1306"/>
      <c r="O1306"/>
      <c r="P1306"/>
      <c r="Q1306" s="38"/>
      <c r="R1306" s="38"/>
      <c r="S1306" s="37"/>
      <c r="T1306" s="37"/>
      <c r="U1306" s="37"/>
      <c r="V1306" s="37"/>
      <c r="W1306" s="37"/>
      <c r="X1306" s="37"/>
      <c r="Y1306" s="37"/>
      <c r="Z1306" s="37"/>
      <c r="AA1306" s="69"/>
      <c r="AB1306" s="69"/>
      <c r="AC1306" s="37"/>
      <c r="AD1306" s="37"/>
    </row>
    <row r="1307" spans="1:30" s="37" customFormat="1">
      <c r="A1307"/>
      <c r="B1307"/>
      <c r="C1307" s="29"/>
      <c r="D1307"/>
      <c r="E1307"/>
      <c r="F1307"/>
      <c r="G1307"/>
      <c r="H1307"/>
      <c r="I1307"/>
      <c r="J1307"/>
      <c r="K1307"/>
      <c r="L1307" s="69"/>
      <c r="M1307" s="69"/>
      <c r="N1307"/>
      <c r="O1307"/>
      <c r="P1307"/>
      <c r="Q1307" s="38"/>
      <c r="R1307" s="38"/>
      <c r="T1307"/>
      <c r="U1307"/>
      <c r="V1307"/>
      <c r="W1307"/>
      <c r="X1307"/>
      <c r="Y1307"/>
      <c r="Z1307"/>
      <c r="AA1307" s="69"/>
      <c r="AB1307" s="69"/>
    </row>
    <row r="1308" spans="1:30" s="51" customFormat="1">
      <c r="A1308"/>
      <c r="B1308"/>
      <c r="C1308" s="29"/>
      <c r="D1308"/>
      <c r="E1308"/>
      <c r="F1308"/>
      <c r="G1308"/>
      <c r="H1308"/>
      <c r="I1308"/>
      <c r="J1308"/>
      <c r="K1308"/>
      <c r="L1308" s="69"/>
      <c r="M1308" s="69"/>
      <c r="N1308"/>
      <c r="O1308"/>
      <c r="P1308"/>
      <c r="Q1308" s="38"/>
      <c r="R1308" s="38"/>
      <c r="S1308"/>
      <c r="T1308" s="37"/>
      <c r="U1308" s="37"/>
      <c r="V1308" s="37"/>
      <c r="W1308" s="37"/>
      <c r="X1308" s="37"/>
      <c r="Y1308" s="37"/>
      <c r="Z1308" s="37"/>
      <c r="AA1308" s="69"/>
      <c r="AB1308" s="69"/>
      <c r="AC1308"/>
      <c r="AD1308"/>
    </row>
    <row r="1309" spans="1:30" s="51" customFormat="1">
      <c r="A1309"/>
      <c r="B1309"/>
      <c r="C1309" s="29"/>
      <c r="D1309"/>
      <c r="E1309"/>
      <c r="F1309"/>
      <c r="G1309"/>
      <c r="H1309"/>
      <c r="I1309"/>
      <c r="J1309"/>
      <c r="K1309"/>
      <c r="L1309" s="69"/>
      <c r="M1309" s="69"/>
      <c r="N1309"/>
      <c r="O1309"/>
      <c r="P1309"/>
      <c r="Q1309" s="38"/>
      <c r="R1309" s="38"/>
      <c r="S1309" s="37"/>
      <c r="T1309" s="37"/>
      <c r="U1309" s="37"/>
      <c r="V1309" s="37"/>
      <c r="W1309" s="37"/>
      <c r="X1309" s="37"/>
      <c r="Y1309" s="37"/>
      <c r="Z1309" s="37"/>
      <c r="AA1309" s="69"/>
      <c r="AB1309" s="69"/>
      <c r="AC1309" s="37"/>
      <c r="AD1309" s="37"/>
    </row>
    <row r="1310" spans="1:30" s="51" customFormat="1">
      <c r="A1310"/>
      <c r="B1310"/>
      <c r="C1310" s="29"/>
      <c r="D1310"/>
      <c r="E1310"/>
      <c r="F1310"/>
      <c r="G1310"/>
      <c r="H1310"/>
      <c r="I1310"/>
      <c r="J1310"/>
      <c r="K1310"/>
      <c r="L1310" s="69"/>
      <c r="M1310" s="69"/>
      <c r="N1310"/>
      <c r="O1310"/>
      <c r="P1310"/>
      <c r="Q1310" s="38"/>
      <c r="R1310" s="38"/>
      <c r="S1310" s="37"/>
      <c r="T1310" s="37"/>
      <c r="U1310" s="37"/>
      <c r="V1310" s="37"/>
      <c r="W1310" s="37"/>
      <c r="X1310" s="37"/>
      <c r="Y1310" s="37"/>
      <c r="Z1310" s="37"/>
      <c r="AA1310" s="69"/>
      <c r="AB1310" s="69"/>
      <c r="AC1310" s="37"/>
      <c r="AD1310" s="37"/>
    </row>
    <row r="1311" spans="1:30" s="51" customFormat="1">
      <c r="A1311"/>
      <c r="B1311"/>
      <c r="C1311" s="29"/>
      <c r="D1311"/>
      <c r="E1311"/>
      <c r="F1311"/>
      <c r="G1311"/>
      <c r="H1311"/>
      <c r="I1311"/>
      <c r="J1311"/>
      <c r="K1311"/>
      <c r="L1311" s="69"/>
      <c r="M1311" s="69"/>
      <c r="N1311"/>
      <c r="O1311"/>
      <c r="P1311"/>
      <c r="Q1311" s="38"/>
      <c r="R1311" s="38"/>
      <c r="S1311" s="37"/>
      <c r="T1311" s="37"/>
      <c r="U1311" s="37"/>
      <c r="V1311" s="37"/>
      <c r="W1311" s="37"/>
      <c r="X1311" s="37"/>
      <c r="Y1311" s="37"/>
      <c r="Z1311" s="37"/>
      <c r="AA1311" s="69"/>
      <c r="AB1311" s="69"/>
      <c r="AC1311" s="37"/>
      <c r="AD1311" s="37"/>
    </row>
    <row r="1312" spans="1:30" s="37" customFormat="1">
      <c r="A1312"/>
      <c r="B1312"/>
      <c r="C1312" s="29"/>
      <c r="D1312"/>
      <c r="E1312"/>
      <c r="F1312"/>
      <c r="G1312"/>
      <c r="H1312"/>
      <c r="I1312"/>
      <c r="J1312"/>
      <c r="K1312"/>
      <c r="L1312" s="69"/>
      <c r="M1312" s="69"/>
      <c r="N1312"/>
      <c r="O1312"/>
      <c r="P1312"/>
      <c r="Q1312" s="38"/>
      <c r="R1312" s="38"/>
      <c r="T1312"/>
      <c r="U1312"/>
      <c r="V1312"/>
      <c r="W1312"/>
      <c r="X1312"/>
      <c r="Y1312"/>
      <c r="Z1312"/>
      <c r="AA1312" s="69"/>
      <c r="AB1312" s="69"/>
    </row>
    <row r="1313" spans="1:30" s="51" customFormat="1">
      <c r="A1313"/>
      <c r="B1313"/>
      <c r="C1313" s="29"/>
      <c r="D1313"/>
      <c r="E1313"/>
      <c r="F1313"/>
      <c r="G1313"/>
      <c r="H1313"/>
      <c r="I1313"/>
      <c r="J1313"/>
      <c r="K1313"/>
      <c r="L1313" s="69"/>
      <c r="M1313" s="69"/>
      <c r="N1313"/>
      <c r="O1313"/>
      <c r="P1313"/>
      <c r="Q1313" s="38"/>
      <c r="R1313" s="38"/>
      <c r="S1313"/>
      <c r="T1313" s="37"/>
      <c r="U1313" s="37"/>
      <c r="V1313" s="37"/>
      <c r="W1313" s="37"/>
      <c r="X1313" s="37"/>
      <c r="Y1313" s="37"/>
      <c r="Z1313" s="37"/>
      <c r="AA1313" s="69"/>
      <c r="AB1313" s="69"/>
      <c r="AC1313"/>
      <c r="AD1313"/>
    </row>
    <row r="1314" spans="1:30" s="51" customFormat="1">
      <c r="A1314"/>
      <c r="B1314"/>
      <c r="C1314" s="29"/>
      <c r="D1314"/>
      <c r="E1314"/>
      <c r="F1314"/>
      <c r="G1314"/>
      <c r="H1314"/>
      <c r="I1314"/>
      <c r="J1314"/>
      <c r="K1314"/>
      <c r="L1314" s="69"/>
      <c r="M1314" s="69"/>
      <c r="N1314"/>
      <c r="O1314"/>
      <c r="P1314"/>
      <c r="Q1314" s="38"/>
      <c r="R1314" s="38"/>
      <c r="S1314" s="37"/>
      <c r="T1314" s="37"/>
      <c r="U1314" s="37"/>
      <c r="V1314" s="37"/>
      <c r="W1314" s="37"/>
      <c r="X1314" s="37"/>
      <c r="Y1314" s="37"/>
      <c r="Z1314" s="37"/>
      <c r="AA1314" s="69"/>
      <c r="AB1314" s="69"/>
      <c r="AC1314" s="37"/>
      <c r="AD1314" s="37"/>
    </row>
    <row r="1315" spans="1:30" s="51" customFormat="1">
      <c r="A1315"/>
      <c r="B1315"/>
      <c r="C1315" s="29"/>
      <c r="D1315"/>
      <c r="E1315"/>
      <c r="F1315"/>
      <c r="G1315"/>
      <c r="H1315"/>
      <c r="I1315"/>
      <c r="J1315"/>
      <c r="K1315"/>
      <c r="L1315" s="69"/>
      <c r="M1315" s="69"/>
      <c r="N1315"/>
      <c r="O1315"/>
      <c r="P1315"/>
      <c r="Q1315" s="38"/>
      <c r="R1315" s="38"/>
      <c r="S1315" s="37"/>
      <c r="T1315" s="37"/>
      <c r="U1315" s="37"/>
      <c r="V1315" s="37"/>
      <c r="W1315" s="37"/>
      <c r="X1315" s="37"/>
      <c r="Y1315" s="37"/>
      <c r="Z1315" s="37"/>
      <c r="AA1315" s="69"/>
      <c r="AB1315" s="69"/>
      <c r="AC1315" s="37"/>
      <c r="AD1315" s="37"/>
    </row>
    <row r="1316" spans="1:30" s="51" customFormat="1">
      <c r="A1316"/>
      <c r="B1316"/>
      <c r="C1316" s="29"/>
      <c r="D1316"/>
      <c r="E1316"/>
      <c r="F1316"/>
      <c r="G1316"/>
      <c r="H1316"/>
      <c r="I1316"/>
      <c r="J1316"/>
      <c r="K1316"/>
      <c r="L1316" s="69"/>
      <c r="M1316" s="69"/>
      <c r="N1316"/>
      <c r="O1316"/>
      <c r="P1316"/>
      <c r="Q1316" s="38"/>
      <c r="R1316" s="38"/>
      <c r="S1316" s="37"/>
      <c r="T1316" s="37"/>
      <c r="U1316" s="37"/>
      <c r="V1316" s="37"/>
      <c r="W1316" s="37"/>
      <c r="X1316" s="37"/>
      <c r="Y1316" s="37"/>
      <c r="Z1316" s="37"/>
      <c r="AA1316" s="69"/>
      <c r="AB1316" s="69"/>
      <c r="AC1316" s="37"/>
      <c r="AD1316" s="37"/>
    </row>
    <row r="1317" spans="1:30" s="37" customFormat="1">
      <c r="A1317"/>
      <c r="B1317"/>
      <c r="C1317" s="29"/>
      <c r="D1317"/>
      <c r="E1317"/>
      <c r="F1317"/>
      <c r="G1317"/>
      <c r="H1317"/>
      <c r="I1317"/>
      <c r="J1317"/>
      <c r="K1317"/>
      <c r="L1317" s="69"/>
      <c r="M1317" s="69"/>
      <c r="N1317"/>
      <c r="O1317"/>
      <c r="P1317"/>
      <c r="Q1317" s="38"/>
      <c r="R1317" s="38"/>
      <c r="T1317"/>
      <c r="U1317"/>
      <c r="V1317"/>
      <c r="W1317"/>
      <c r="X1317"/>
      <c r="Y1317"/>
      <c r="Z1317"/>
      <c r="AA1317" s="69"/>
      <c r="AB1317" s="69"/>
    </row>
    <row r="1318" spans="1:30" s="51" customFormat="1">
      <c r="A1318"/>
      <c r="B1318"/>
      <c r="C1318" s="29"/>
      <c r="D1318"/>
      <c r="E1318"/>
      <c r="F1318"/>
      <c r="G1318"/>
      <c r="H1318"/>
      <c r="I1318"/>
      <c r="J1318"/>
      <c r="K1318"/>
      <c r="L1318" s="69"/>
      <c r="M1318" s="69"/>
      <c r="N1318"/>
      <c r="O1318"/>
      <c r="P1318"/>
      <c r="Q1318" s="38"/>
      <c r="R1318" s="38"/>
      <c r="S1318"/>
      <c r="T1318" s="37"/>
      <c r="U1318" s="37"/>
      <c r="V1318" s="37"/>
      <c r="W1318" s="37"/>
      <c r="X1318" s="37"/>
      <c r="Y1318" s="37"/>
      <c r="Z1318" s="37"/>
      <c r="AA1318" s="69"/>
      <c r="AB1318" s="69"/>
      <c r="AC1318"/>
      <c r="AD1318"/>
    </row>
    <row r="1319" spans="1:30" s="51" customFormat="1">
      <c r="A1319"/>
      <c r="B1319"/>
      <c r="C1319" s="29"/>
      <c r="D1319"/>
      <c r="E1319"/>
      <c r="F1319"/>
      <c r="G1319"/>
      <c r="H1319"/>
      <c r="I1319"/>
      <c r="J1319"/>
      <c r="K1319"/>
      <c r="L1319" s="69"/>
      <c r="M1319" s="69"/>
      <c r="N1319"/>
      <c r="O1319"/>
      <c r="P1319"/>
      <c r="Q1319" s="38"/>
      <c r="R1319" s="38"/>
      <c r="S1319" s="37"/>
      <c r="T1319" s="37"/>
      <c r="U1319" s="37"/>
      <c r="V1319" s="37"/>
      <c r="W1319" s="37"/>
      <c r="X1319" s="37"/>
      <c r="Y1319" s="37"/>
      <c r="Z1319" s="37"/>
      <c r="AA1319" s="69"/>
      <c r="AB1319" s="69"/>
      <c r="AC1319" s="37"/>
      <c r="AD1319" s="37"/>
    </row>
    <row r="1320" spans="1:30" s="51" customFormat="1">
      <c r="A1320"/>
      <c r="B1320"/>
      <c r="C1320" s="29"/>
      <c r="D1320"/>
      <c r="E1320"/>
      <c r="F1320"/>
      <c r="G1320"/>
      <c r="H1320"/>
      <c r="I1320"/>
      <c r="J1320"/>
      <c r="K1320"/>
      <c r="L1320" s="69"/>
      <c r="M1320" s="69"/>
      <c r="N1320"/>
      <c r="O1320"/>
      <c r="P1320"/>
      <c r="Q1320" s="38"/>
      <c r="R1320" s="38"/>
      <c r="S1320" s="37"/>
      <c r="T1320" s="37"/>
      <c r="U1320" s="37"/>
      <c r="V1320" s="37"/>
      <c r="W1320" s="37"/>
      <c r="X1320" s="37"/>
      <c r="Y1320" s="37"/>
      <c r="Z1320" s="37"/>
      <c r="AA1320" s="69"/>
      <c r="AB1320" s="69"/>
      <c r="AC1320" s="37"/>
      <c r="AD1320" s="37"/>
    </row>
    <row r="1321" spans="1:30" s="51" customFormat="1">
      <c r="A1321"/>
      <c r="B1321"/>
      <c r="C1321" s="29"/>
      <c r="D1321"/>
      <c r="E1321"/>
      <c r="F1321"/>
      <c r="G1321"/>
      <c r="H1321"/>
      <c r="I1321"/>
      <c r="J1321"/>
      <c r="K1321"/>
      <c r="L1321" s="69"/>
      <c r="M1321" s="69"/>
      <c r="N1321"/>
      <c r="O1321"/>
      <c r="P1321"/>
      <c r="Q1321" s="38"/>
      <c r="R1321" s="38"/>
      <c r="S1321" s="37"/>
      <c r="T1321" s="37"/>
      <c r="U1321" s="37"/>
      <c r="V1321" s="37"/>
      <c r="W1321" s="37"/>
      <c r="X1321" s="37"/>
      <c r="Y1321" s="37"/>
      <c r="Z1321" s="37"/>
      <c r="AA1321" s="69"/>
      <c r="AB1321" s="69"/>
      <c r="AC1321" s="37"/>
      <c r="AD1321" s="37"/>
    </row>
    <row r="1322" spans="1:30" s="37" customFormat="1">
      <c r="A1322"/>
      <c r="B1322"/>
      <c r="C1322" s="29"/>
      <c r="D1322"/>
      <c r="E1322"/>
      <c r="F1322"/>
      <c r="G1322"/>
      <c r="H1322"/>
      <c r="I1322"/>
      <c r="J1322"/>
      <c r="K1322"/>
      <c r="L1322" s="69"/>
      <c r="M1322" s="69"/>
      <c r="N1322"/>
      <c r="O1322"/>
      <c r="P1322"/>
      <c r="Q1322" s="38"/>
      <c r="R1322" s="38"/>
      <c r="T1322"/>
      <c r="U1322"/>
      <c r="V1322"/>
      <c r="W1322"/>
      <c r="X1322"/>
      <c r="Y1322"/>
      <c r="Z1322"/>
      <c r="AA1322" s="69"/>
      <c r="AB1322" s="69"/>
    </row>
    <row r="1323" spans="1:30" s="51" customFormat="1">
      <c r="A1323"/>
      <c r="B1323"/>
      <c r="C1323" s="29"/>
      <c r="D1323"/>
      <c r="E1323"/>
      <c r="F1323"/>
      <c r="G1323"/>
      <c r="H1323"/>
      <c r="I1323"/>
      <c r="J1323"/>
      <c r="K1323"/>
      <c r="L1323" s="69"/>
      <c r="M1323" s="69"/>
      <c r="N1323"/>
      <c r="O1323"/>
      <c r="P1323"/>
      <c r="Q1323" s="38"/>
      <c r="R1323" s="38"/>
      <c r="S1323"/>
      <c r="T1323" s="37"/>
      <c r="U1323" s="37"/>
      <c r="V1323" s="37"/>
      <c r="W1323" s="37"/>
      <c r="X1323" s="37"/>
      <c r="Y1323" s="37"/>
      <c r="Z1323" s="37"/>
      <c r="AA1323" s="69"/>
      <c r="AB1323" s="69"/>
      <c r="AC1323"/>
      <c r="AD1323"/>
    </row>
    <row r="1324" spans="1:30" s="51" customFormat="1">
      <c r="A1324"/>
      <c r="B1324"/>
      <c r="C1324" s="29"/>
      <c r="D1324"/>
      <c r="E1324"/>
      <c r="F1324"/>
      <c r="G1324"/>
      <c r="H1324"/>
      <c r="I1324"/>
      <c r="J1324"/>
      <c r="K1324"/>
      <c r="L1324" s="69"/>
      <c r="M1324" s="69"/>
      <c r="N1324"/>
      <c r="O1324"/>
      <c r="P1324"/>
      <c r="Q1324" s="38"/>
      <c r="R1324" s="38"/>
      <c r="S1324" s="37"/>
      <c r="T1324" s="37"/>
      <c r="U1324" s="37"/>
      <c r="V1324" s="37"/>
      <c r="W1324" s="37"/>
      <c r="X1324" s="37"/>
      <c r="Y1324" s="37"/>
      <c r="Z1324" s="37"/>
      <c r="AA1324" s="69"/>
      <c r="AB1324" s="69"/>
      <c r="AC1324" s="37"/>
      <c r="AD1324" s="37"/>
    </row>
    <row r="1325" spans="1:30" s="51" customFormat="1">
      <c r="A1325"/>
      <c r="B1325"/>
      <c r="C1325" s="29"/>
      <c r="D1325"/>
      <c r="E1325"/>
      <c r="F1325"/>
      <c r="G1325"/>
      <c r="H1325"/>
      <c r="I1325"/>
      <c r="J1325"/>
      <c r="K1325"/>
      <c r="L1325" s="69"/>
      <c r="M1325" s="69"/>
      <c r="N1325"/>
      <c r="O1325"/>
      <c r="P1325"/>
      <c r="Q1325" s="38"/>
      <c r="R1325" s="38"/>
      <c r="S1325" s="37"/>
      <c r="T1325" s="37"/>
      <c r="U1325" s="37"/>
      <c r="V1325" s="37"/>
      <c r="W1325" s="37"/>
      <c r="X1325" s="37"/>
      <c r="Y1325" s="37"/>
      <c r="Z1325" s="37"/>
      <c r="AA1325" s="69"/>
      <c r="AB1325" s="69"/>
      <c r="AC1325" s="37"/>
      <c r="AD1325" s="37"/>
    </row>
    <row r="1326" spans="1:30" s="51" customFormat="1">
      <c r="A1326"/>
      <c r="B1326"/>
      <c r="C1326" s="29"/>
      <c r="D1326"/>
      <c r="E1326"/>
      <c r="F1326"/>
      <c r="G1326"/>
      <c r="H1326"/>
      <c r="I1326"/>
      <c r="J1326"/>
      <c r="K1326"/>
      <c r="L1326" s="69"/>
      <c r="M1326" s="69"/>
      <c r="N1326"/>
      <c r="O1326"/>
      <c r="P1326"/>
      <c r="Q1326" s="38"/>
      <c r="R1326" s="38"/>
      <c r="S1326" s="37"/>
      <c r="T1326" s="37"/>
      <c r="U1326" s="37"/>
      <c r="V1326" s="37"/>
      <c r="W1326" s="37"/>
      <c r="X1326" s="37"/>
      <c r="Y1326" s="37"/>
      <c r="Z1326" s="37"/>
      <c r="AA1326" s="69"/>
      <c r="AB1326" s="69"/>
      <c r="AC1326" s="37"/>
      <c r="AD1326" s="37"/>
    </row>
    <row r="1327" spans="1:30">
      <c r="S1327" s="37"/>
      <c r="AC1327" s="37"/>
      <c r="AD1327" s="37"/>
    </row>
    <row r="1328" spans="1:30" s="51" customFormat="1">
      <c r="A1328"/>
      <c r="B1328"/>
      <c r="C1328" s="29"/>
      <c r="D1328"/>
      <c r="E1328"/>
      <c r="F1328"/>
      <c r="G1328"/>
      <c r="H1328"/>
      <c r="I1328"/>
      <c r="J1328"/>
      <c r="K1328"/>
      <c r="L1328" s="69"/>
      <c r="M1328" s="69"/>
      <c r="N1328"/>
      <c r="O1328"/>
      <c r="P1328"/>
      <c r="Q1328" s="38"/>
      <c r="R1328" s="38"/>
      <c r="S1328"/>
      <c r="T1328" s="37"/>
      <c r="U1328" s="37"/>
      <c r="V1328" s="37"/>
      <c r="W1328" s="37"/>
      <c r="X1328" s="37"/>
      <c r="Y1328" s="37"/>
      <c r="Z1328" s="37"/>
      <c r="AA1328" s="69"/>
      <c r="AB1328" s="69"/>
      <c r="AC1328"/>
      <c r="AD1328"/>
    </row>
    <row r="1329" spans="1:30" s="51" customFormat="1">
      <c r="A1329"/>
      <c r="B1329"/>
      <c r="C1329" s="29"/>
      <c r="D1329"/>
      <c r="E1329"/>
      <c r="F1329"/>
      <c r="G1329"/>
      <c r="H1329"/>
      <c r="I1329"/>
      <c r="J1329"/>
      <c r="K1329"/>
      <c r="L1329" s="69"/>
      <c r="M1329" s="69"/>
      <c r="N1329"/>
      <c r="O1329"/>
      <c r="P1329"/>
      <c r="Q1329" s="38"/>
      <c r="R1329" s="38"/>
      <c r="S1329" s="37"/>
      <c r="T1329" s="37"/>
      <c r="U1329" s="37"/>
      <c r="V1329" s="37"/>
      <c r="W1329" s="37"/>
      <c r="X1329" s="37"/>
      <c r="Y1329" s="37"/>
      <c r="Z1329" s="37"/>
      <c r="AA1329" s="69"/>
      <c r="AB1329" s="69"/>
      <c r="AC1329" s="37"/>
      <c r="AD1329" s="37"/>
    </row>
    <row r="1330" spans="1:30" s="51" customFormat="1">
      <c r="A1330"/>
      <c r="B1330"/>
      <c r="C1330" s="29"/>
      <c r="D1330"/>
      <c r="E1330"/>
      <c r="F1330"/>
      <c r="G1330"/>
      <c r="H1330"/>
      <c r="I1330"/>
      <c r="J1330"/>
      <c r="K1330"/>
      <c r="L1330" s="69"/>
      <c r="M1330" s="69"/>
      <c r="N1330"/>
      <c r="O1330"/>
      <c r="P1330"/>
      <c r="Q1330" s="38"/>
      <c r="R1330" s="38"/>
      <c r="S1330" s="37"/>
      <c r="T1330" s="37"/>
      <c r="U1330" s="37"/>
      <c r="V1330" s="37"/>
      <c r="W1330" s="37"/>
      <c r="X1330" s="37"/>
      <c r="Y1330" s="37"/>
      <c r="Z1330" s="37"/>
      <c r="AA1330" s="69"/>
      <c r="AB1330" s="69"/>
      <c r="AC1330" s="37"/>
      <c r="AD1330" s="37"/>
    </row>
    <row r="1331" spans="1:30" s="51" customFormat="1">
      <c r="A1331"/>
      <c r="B1331"/>
      <c r="C1331" s="29"/>
      <c r="D1331"/>
      <c r="E1331"/>
      <c r="F1331"/>
      <c r="G1331"/>
      <c r="H1331"/>
      <c r="I1331"/>
      <c r="J1331"/>
      <c r="K1331"/>
      <c r="L1331" s="69"/>
      <c r="M1331" s="69"/>
      <c r="N1331"/>
      <c r="O1331"/>
      <c r="P1331"/>
      <c r="Q1331" s="38"/>
      <c r="R1331" s="38"/>
      <c r="S1331" s="37"/>
      <c r="T1331" s="37"/>
      <c r="U1331" s="37"/>
      <c r="V1331" s="37"/>
      <c r="W1331" s="37"/>
      <c r="X1331" s="37"/>
      <c r="Y1331" s="37"/>
      <c r="Z1331" s="37"/>
      <c r="AA1331" s="69"/>
      <c r="AB1331" s="69"/>
      <c r="AC1331" s="37"/>
      <c r="AD1331" s="37"/>
    </row>
    <row r="1332" spans="1:30" s="37" customFormat="1">
      <c r="A1332"/>
      <c r="B1332"/>
      <c r="C1332" s="29"/>
      <c r="D1332"/>
      <c r="E1332"/>
      <c r="F1332"/>
      <c r="G1332"/>
      <c r="H1332"/>
      <c r="I1332"/>
      <c r="J1332"/>
      <c r="K1332"/>
      <c r="L1332" s="69"/>
      <c r="M1332" s="69"/>
      <c r="N1332"/>
      <c r="O1332"/>
      <c r="P1332"/>
      <c r="Q1332" s="38"/>
      <c r="R1332" s="38"/>
      <c r="T1332"/>
      <c r="U1332"/>
      <c r="V1332"/>
      <c r="W1332"/>
      <c r="X1332"/>
      <c r="Y1332"/>
      <c r="Z1332"/>
      <c r="AA1332" s="69"/>
      <c r="AB1332" s="69"/>
    </row>
    <row r="1333" spans="1:30" s="51" customFormat="1">
      <c r="A1333"/>
      <c r="B1333"/>
      <c r="C1333" s="29"/>
      <c r="D1333"/>
      <c r="E1333"/>
      <c r="F1333"/>
      <c r="G1333"/>
      <c r="H1333"/>
      <c r="I1333"/>
      <c r="J1333"/>
      <c r="K1333"/>
      <c r="L1333" s="69"/>
      <c r="M1333" s="69"/>
      <c r="N1333"/>
      <c r="O1333"/>
      <c r="P1333"/>
      <c r="Q1333" s="38"/>
      <c r="R1333" s="38"/>
      <c r="S1333"/>
      <c r="T1333" s="37"/>
      <c r="U1333" s="37"/>
      <c r="V1333" s="37"/>
      <c r="W1333" s="37"/>
      <c r="X1333" s="37"/>
      <c r="Y1333" s="37"/>
      <c r="Z1333" s="37"/>
      <c r="AA1333" s="69"/>
      <c r="AB1333" s="69"/>
      <c r="AC1333"/>
      <c r="AD1333"/>
    </row>
    <row r="1334" spans="1:30" s="51" customFormat="1">
      <c r="A1334"/>
      <c r="B1334"/>
      <c r="C1334" s="29"/>
      <c r="D1334"/>
      <c r="E1334"/>
      <c r="F1334"/>
      <c r="G1334"/>
      <c r="H1334"/>
      <c r="I1334"/>
      <c r="J1334"/>
      <c r="K1334"/>
      <c r="L1334" s="69"/>
      <c r="M1334" s="69"/>
      <c r="N1334"/>
      <c r="O1334"/>
      <c r="P1334"/>
      <c r="Q1334" s="38"/>
      <c r="R1334" s="38"/>
      <c r="S1334" s="37"/>
      <c r="T1334" s="37"/>
      <c r="U1334" s="37"/>
      <c r="V1334" s="37"/>
      <c r="W1334" s="37"/>
      <c r="X1334" s="37"/>
      <c r="Y1334" s="37"/>
      <c r="Z1334" s="37"/>
      <c r="AA1334" s="69"/>
      <c r="AB1334" s="69"/>
      <c r="AC1334" s="37"/>
      <c r="AD1334" s="37"/>
    </row>
    <row r="1335" spans="1:30" s="51" customFormat="1">
      <c r="A1335"/>
      <c r="B1335"/>
      <c r="C1335" s="29"/>
      <c r="D1335"/>
      <c r="E1335"/>
      <c r="F1335"/>
      <c r="G1335"/>
      <c r="H1335"/>
      <c r="I1335"/>
      <c r="J1335"/>
      <c r="K1335"/>
      <c r="L1335" s="69"/>
      <c r="M1335" s="69"/>
      <c r="N1335"/>
      <c r="O1335"/>
      <c r="P1335"/>
      <c r="Q1335" s="38"/>
      <c r="R1335" s="38"/>
      <c r="S1335" s="37"/>
      <c r="T1335" s="37"/>
      <c r="U1335" s="37"/>
      <c r="V1335" s="37"/>
      <c r="W1335" s="37"/>
      <c r="X1335" s="37"/>
      <c r="Y1335" s="37"/>
      <c r="Z1335" s="37"/>
      <c r="AA1335" s="69"/>
      <c r="AB1335" s="69"/>
      <c r="AC1335" s="37"/>
      <c r="AD1335" s="37"/>
    </row>
    <row r="1336" spans="1:30" s="51" customFormat="1">
      <c r="A1336"/>
      <c r="B1336"/>
      <c r="C1336" s="29"/>
      <c r="D1336"/>
      <c r="E1336"/>
      <c r="F1336"/>
      <c r="G1336"/>
      <c r="H1336"/>
      <c r="I1336"/>
      <c r="J1336"/>
      <c r="K1336"/>
      <c r="L1336" s="69"/>
      <c r="M1336" s="69"/>
      <c r="N1336"/>
      <c r="O1336"/>
      <c r="P1336"/>
      <c r="Q1336" s="38"/>
      <c r="R1336" s="38"/>
      <c r="S1336" s="37"/>
      <c r="T1336" s="37"/>
      <c r="U1336" s="37"/>
      <c r="V1336" s="37"/>
      <c r="W1336" s="37"/>
      <c r="X1336" s="37"/>
      <c r="Y1336" s="37"/>
      <c r="Z1336" s="37"/>
      <c r="AA1336" s="69"/>
      <c r="AB1336" s="69"/>
      <c r="AC1336" s="37"/>
      <c r="AD1336" s="37"/>
    </row>
    <row r="1337" spans="1:30" s="37" customFormat="1">
      <c r="A1337"/>
      <c r="B1337"/>
      <c r="C1337" s="29"/>
      <c r="D1337"/>
      <c r="E1337"/>
      <c r="F1337"/>
      <c r="G1337"/>
      <c r="H1337"/>
      <c r="I1337"/>
      <c r="J1337"/>
      <c r="K1337"/>
      <c r="L1337" s="69"/>
      <c r="M1337" s="69"/>
      <c r="N1337"/>
      <c r="O1337"/>
      <c r="P1337"/>
      <c r="Q1337" s="38"/>
      <c r="R1337" s="38"/>
      <c r="T1337"/>
      <c r="U1337"/>
      <c r="V1337"/>
      <c r="W1337"/>
      <c r="X1337"/>
      <c r="Y1337"/>
      <c r="Z1337"/>
      <c r="AA1337" s="69"/>
      <c r="AB1337" s="69"/>
    </row>
    <row r="1338" spans="1:30" s="51" customFormat="1">
      <c r="A1338"/>
      <c r="B1338"/>
      <c r="C1338" s="29"/>
      <c r="D1338"/>
      <c r="E1338"/>
      <c r="F1338"/>
      <c r="G1338"/>
      <c r="H1338"/>
      <c r="I1338"/>
      <c r="J1338"/>
      <c r="K1338"/>
      <c r="L1338" s="69"/>
      <c r="M1338" s="69"/>
      <c r="N1338"/>
      <c r="O1338"/>
      <c r="P1338"/>
      <c r="Q1338" s="38"/>
      <c r="R1338" s="38"/>
      <c r="S1338"/>
      <c r="T1338" s="37"/>
      <c r="U1338" s="37"/>
      <c r="V1338" s="37"/>
      <c r="W1338" s="37"/>
      <c r="X1338" s="37"/>
      <c r="Y1338" s="37"/>
      <c r="Z1338" s="37"/>
      <c r="AA1338" s="69"/>
      <c r="AB1338" s="69"/>
      <c r="AC1338"/>
      <c r="AD1338"/>
    </row>
    <row r="1339" spans="1:30" s="51" customFormat="1">
      <c r="A1339"/>
      <c r="B1339"/>
      <c r="C1339" s="29"/>
      <c r="D1339"/>
      <c r="E1339"/>
      <c r="F1339"/>
      <c r="G1339"/>
      <c r="H1339"/>
      <c r="I1339"/>
      <c r="J1339"/>
      <c r="K1339"/>
      <c r="L1339" s="69"/>
      <c r="M1339" s="69"/>
      <c r="N1339"/>
      <c r="O1339"/>
      <c r="P1339"/>
      <c r="Q1339" s="38"/>
      <c r="R1339" s="38"/>
      <c r="S1339" s="37"/>
      <c r="T1339" s="37"/>
      <c r="U1339" s="37"/>
      <c r="V1339" s="37"/>
      <c r="W1339" s="37"/>
      <c r="X1339" s="37"/>
      <c r="Y1339" s="37"/>
      <c r="Z1339" s="37"/>
      <c r="AA1339" s="69"/>
      <c r="AB1339" s="69"/>
      <c r="AC1339" s="37"/>
      <c r="AD1339" s="37"/>
    </row>
    <row r="1340" spans="1:30" s="51" customFormat="1">
      <c r="A1340"/>
      <c r="B1340"/>
      <c r="C1340" s="29"/>
      <c r="D1340"/>
      <c r="E1340"/>
      <c r="F1340"/>
      <c r="G1340"/>
      <c r="H1340"/>
      <c r="I1340"/>
      <c r="J1340"/>
      <c r="K1340"/>
      <c r="L1340" s="69"/>
      <c r="M1340" s="69"/>
      <c r="N1340"/>
      <c r="O1340"/>
      <c r="P1340"/>
      <c r="Q1340" s="38"/>
      <c r="R1340" s="38"/>
      <c r="S1340" s="37"/>
      <c r="T1340" s="37"/>
      <c r="U1340" s="37"/>
      <c r="V1340" s="37"/>
      <c r="W1340" s="37"/>
      <c r="X1340" s="37"/>
      <c r="Y1340" s="37"/>
      <c r="Z1340" s="37"/>
      <c r="AA1340" s="69"/>
      <c r="AB1340" s="69"/>
      <c r="AC1340" s="37"/>
      <c r="AD1340" s="37"/>
    </row>
    <row r="1341" spans="1:30" s="51" customFormat="1">
      <c r="A1341"/>
      <c r="B1341"/>
      <c r="C1341" s="29"/>
      <c r="D1341"/>
      <c r="E1341"/>
      <c r="F1341"/>
      <c r="G1341"/>
      <c r="H1341"/>
      <c r="I1341"/>
      <c r="J1341"/>
      <c r="K1341"/>
      <c r="L1341" s="69"/>
      <c r="M1341" s="69"/>
      <c r="N1341"/>
      <c r="O1341"/>
      <c r="P1341"/>
      <c r="Q1341" s="38"/>
      <c r="R1341" s="38"/>
      <c r="S1341" s="37"/>
      <c r="T1341" s="37"/>
      <c r="U1341" s="37"/>
      <c r="V1341" s="37"/>
      <c r="W1341" s="37"/>
      <c r="X1341" s="37"/>
      <c r="Y1341" s="37"/>
      <c r="Z1341" s="37"/>
      <c r="AA1341" s="69"/>
      <c r="AB1341" s="69"/>
      <c r="AC1341" s="37"/>
      <c r="AD1341" s="37"/>
    </row>
    <row r="1342" spans="1:30" s="37" customFormat="1">
      <c r="A1342"/>
      <c r="B1342"/>
      <c r="C1342" s="29"/>
      <c r="D1342"/>
      <c r="E1342"/>
      <c r="F1342"/>
      <c r="G1342"/>
      <c r="H1342"/>
      <c r="I1342"/>
      <c r="J1342"/>
      <c r="K1342"/>
      <c r="L1342" s="69"/>
      <c r="M1342" s="69"/>
      <c r="N1342"/>
      <c r="O1342"/>
      <c r="P1342"/>
      <c r="Q1342" s="38"/>
      <c r="R1342" s="38"/>
      <c r="T1342"/>
      <c r="U1342"/>
      <c r="V1342"/>
      <c r="W1342"/>
      <c r="X1342"/>
      <c r="Y1342"/>
      <c r="Z1342"/>
      <c r="AA1342" s="69"/>
      <c r="AB1342" s="69"/>
    </row>
    <row r="1343" spans="1:30" s="51" customFormat="1">
      <c r="A1343"/>
      <c r="B1343"/>
      <c r="C1343" s="29"/>
      <c r="D1343"/>
      <c r="E1343"/>
      <c r="F1343"/>
      <c r="G1343"/>
      <c r="H1343"/>
      <c r="I1343"/>
      <c r="J1343"/>
      <c r="K1343"/>
      <c r="L1343" s="69"/>
      <c r="M1343" s="69"/>
      <c r="N1343"/>
      <c r="O1343"/>
      <c r="P1343"/>
      <c r="Q1343" s="38"/>
      <c r="R1343" s="38"/>
      <c r="S1343"/>
      <c r="T1343" s="37"/>
      <c r="U1343" s="37"/>
      <c r="V1343" s="37"/>
      <c r="W1343" s="37"/>
      <c r="X1343" s="37"/>
      <c r="Y1343" s="37"/>
      <c r="Z1343" s="37"/>
      <c r="AA1343" s="69"/>
      <c r="AB1343" s="69"/>
      <c r="AC1343"/>
      <c r="AD1343"/>
    </row>
    <row r="1344" spans="1:30" s="51" customFormat="1">
      <c r="A1344"/>
      <c r="B1344"/>
      <c r="C1344" s="29"/>
      <c r="D1344"/>
      <c r="E1344"/>
      <c r="F1344"/>
      <c r="G1344"/>
      <c r="H1344"/>
      <c r="I1344"/>
      <c r="J1344"/>
      <c r="K1344"/>
      <c r="L1344" s="69"/>
      <c r="M1344" s="69"/>
      <c r="N1344"/>
      <c r="O1344"/>
      <c r="P1344"/>
      <c r="Q1344" s="38"/>
      <c r="R1344" s="38"/>
      <c r="S1344" s="37"/>
      <c r="T1344" s="37"/>
      <c r="U1344" s="37"/>
      <c r="V1344" s="37"/>
      <c r="W1344" s="37"/>
      <c r="X1344" s="37"/>
      <c r="Y1344" s="37"/>
      <c r="Z1344" s="37"/>
      <c r="AA1344" s="69"/>
      <c r="AB1344" s="69"/>
      <c r="AC1344" s="37"/>
      <c r="AD1344" s="37"/>
    </row>
    <row r="1345" spans="1:30" s="51" customFormat="1">
      <c r="A1345"/>
      <c r="B1345"/>
      <c r="C1345" s="29"/>
      <c r="D1345"/>
      <c r="E1345"/>
      <c r="F1345"/>
      <c r="G1345"/>
      <c r="H1345"/>
      <c r="I1345"/>
      <c r="J1345"/>
      <c r="K1345"/>
      <c r="L1345" s="69"/>
      <c r="M1345" s="69"/>
      <c r="N1345"/>
      <c r="O1345"/>
      <c r="P1345"/>
      <c r="Q1345" s="38"/>
      <c r="R1345" s="38"/>
      <c r="S1345" s="37"/>
      <c r="T1345" s="37"/>
      <c r="U1345" s="37"/>
      <c r="V1345" s="37"/>
      <c r="W1345" s="37"/>
      <c r="X1345" s="37"/>
      <c r="Y1345" s="37"/>
      <c r="Z1345" s="37"/>
      <c r="AA1345" s="69"/>
      <c r="AB1345" s="69"/>
      <c r="AC1345" s="37"/>
      <c r="AD1345" s="37"/>
    </row>
    <row r="1346" spans="1:30" s="51" customFormat="1">
      <c r="A1346"/>
      <c r="B1346"/>
      <c r="C1346" s="29"/>
      <c r="D1346"/>
      <c r="E1346"/>
      <c r="F1346"/>
      <c r="G1346"/>
      <c r="H1346"/>
      <c r="I1346"/>
      <c r="J1346"/>
      <c r="K1346"/>
      <c r="L1346" s="69"/>
      <c r="M1346" s="69"/>
      <c r="N1346"/>
      <c r="O1346"/>
      <c r="P1346"/>
      <c r="Q1346" s="38"/>
      <c r="R1346" s="38"/>
      <c r="S1346" s="37"/>
      <c r="T1346" s="37"/>
      <c r="U1346" s="37"/>
      <c r="V1346" s="37"/>
      <c r="W1346" s="37"/>
      <c r="X1346" s="37"/>
      <c r="Y1346" s="37"/>
      <c r="Z1346" s="37"/>
      <c r="AA1346" s="69"/>
      <c r="AB1346" s="69"/>
      <c r="AC1346" s="37"/>
      <c r="AD1346" s="37"/>
    </row>
    <row r="1347" spans="1:30" s="37" customFormat="1">
      <c r="A1347"/>
      <c r="B1347"/>
      <c r="C1347" s="29"/>
      <c r="D1347"/>
      <c r="E1347"/>
      <c r="F1347"/>
      <c r="G1347"/>
      <c r="H1347"/>
      <c r="I1347"/>
      <c r="J1347"/>
      <c r="K1347"/>
      <c r="L1347" s="69"/>
      <c r="M1347" s="69"/>
      <c r="N1347"/>
      <c r="O1347"/>
      <c r="P1347"/>
      <c r="Q1347" s="38"/>
      <c r="R1347" s="38"/>
      <c r="T1347"/>
      <c r="U1347"/>
      <c r="V1347"/>
      <c r="W1347"/>
      <c r="X1347"/>
      <c r="Y1347"/>
      <c r="Z1347"/>
      <c r="AA1347" s="69"/>
      <c r="AB1347" s="69"/>
    </row>
    <row r="1348" spans="1:30" s="51" customFormat="1">
      <c r="A1348"/>
      <c r="B1348"/>
      <c r="C1348" s="29"/>
      <c r="D1348"/>
      <c r="E1348"/>
      <c r="F1348"/>
      <c r="G1348"/>
      <c r="H1348"/>
      <c r="I1348"/>
      <c r="J1348"/>
      <c r="K1348"/>
      <c r="L1348" s="69"/>
      <c r="M1348" s="69"/>
      <c r="N1348"/>
      <c r="O1348"/>
      <c r="P1348"/>
      <c r="Q1348" s="38"/>
      <c r="R1348" s="38"/>
      <c r="S1348"/>
      <c r="T1348" s="37"/>
      <c r="U1348" s="37"/>
      <c r="V1348" s="37"/>
      <c r="W1348" s="37"/>
      <c r="X1348" s="37"/>
      <c r="Y1348" s="37"/>
      <c r="Z1348" s="37"/>
      <c r="AA1348" s="69"/>
      <c r="AB1348" s="69"/>
      <c r="AC1348"/>
      <c r="AD1348"/>
    </row>
    <row r="1349" spans="1:30" s="51" customFormat="1">
      <c r="A1349"/>
      <c r="B1349"/>
      <c r="C1349" s="29"/>
      <c r="D1349"/>
      <c r="E1349"/>
      <c r="F1349"/>
      <c r="G1349"/>
      <c r="H1349"/>
      <c r="I1349"/>
      <c r="J1349"/>
      <c r="K1349"/>
      <c r="L1349" s="69"/>
      <c r="M1349" s="69"/>
      <c r="N1349"/>
      <c r="O1349"/>
      <c r="P1349"/>
      <c r="Q1349" s="38"/>
      <c r="R1349" s="38"/>
      <c r="S1349" s="37"/>
      <c r="T1349" s="37"/>
      <c r="U1349" s="37"/>
      <c r="V1349" s="37"/>
      <c r="W1349" s="37"/>
      <c r="X1349" s="37"/>
      <c r="Y1349" s="37"/>
      <c r="Z1349" s="37"/>
      <c r="AA1349" s="69"/>
      <c r="AB1349" s="69"/>
      <c r="AC1349" s="37"/>
      <c r="AD1349" s="37"/>
    </row>
    <row r="1350" spans="1:30" s="51" customFormat="1">
      <c r="A1350"/>
      <c r="B1350"/>
      <c r="C1350" s="29"/>
      <c r="D1350"/>
      <c r="E1350"/>
      <c r="F1350"/>
      <c r="G1350"/>
      <c r="H1350"/>
      <c r="I1350"/>
      <c r="J1350"/>
      <c r="K1350"/>
      <c r="L1350" s="69"/>
      <c r="M1350" s="69"/>
      <c r="N1350"/>
      <c r="O1350"/>
      <c r="P1350"/>
      <c r="Q1350" s="38"/>
      <c r="R1350" s="38"/>
      <c r="S1350" s="37"/>
      <c r="T1350" s="37"/>
      <c r="U1350" s="37"/>
      <c r="V1350" s="37"/>
      <c r="W1350" s="37"/>
      <c r="X1350" s="37"/>
      <c r="Y1350" s="37"/>
      <c r="Z1350" s="37"/>
      <c r="AA1350" s="69"/>
      <c r="AB1350" s="69"/>
      <c r="AC1350" s="37"/>
      <c r="AD1350" s="37"/>
    </row>
    <row r="1351" spans="1:30" s="51" customFormat="1">
      <c r="A1351"/>
      <c r="B1351"/>
      <c r="C1351" s="29"/>
      <c r="D1351"/>
      <c r="E1351"/>
      <c r="F1351"/>
      <c r="G1351"/>
      <c r="H1351"/>
      <c r="I1351"/>
      <c r="J1351"/>
      <c r="K1351"/>
      <c r="L1351" s="69"/>
      <c r="M1351" s="69"/>
      <c r="N1351"/>
      <c r="O1351"/>
      <c r="P1351"/>
      <c r="Q1351" s="38"/>
      <c r="R1351" s="38"/>
      <c r="S1351" s="37"/>
      <c r="T1351" s="37"/>
      <c r="U1351" s="37"/>
      <c r="V1351" s="37"/>
      <c r="W1351" s="37"/>
      <c r="X1351" s="37"/>
      <c r="Y1351" s="37"/>
      <c r="Z1351" s="37"/>
      <c r="AA1351" s="69"/>
      <c r="AB1351" s="69"/>
      <c r="AC1351" s="37"/>
      <c r="AD1351" s="37"/>
    </row>
    <row r="1352" spans="1:30">
      <c r="S1352" s="37"/>
      <c r="AC1352" s="37"/>
      <c r="AD1352" s="37"/>
    </row>
    <row r="1353" spans="1:30" s="51" customFormat="1">
      <c r="A1353"/>
      <c r="B1353"/>
      <c r="C1353" s="29"/>
      <c r="D1353"/>
      <c r="E1353"/>
      <c r="F1353"/>
      <c r="G1353"/>
      <c r="H1353"/>
      <c r="I1353"/>
      <c r="J1353"/>
      <c r="K1353"/>
      <c r="L1353" s="69"/>
      <c r="M1353" s="69"/>
      <c r="N1353"/>
      <c r="O1353"/>
      <c r="P1353"/>
      <c r="Q1353" s="38"/>
      <c r="R1353" s="38"/>
      <c r="S1353"/>
      <c r="T1353" s="37"/>
      <c r="U1353" s="37"/>
      <c r="V1353" s="37"/>
      <c r="W1353" s="37"/>
      <c r="X1353" s="37"/>
      <c r="Y1353" s="37"/>
      <c r="Z1353" s="37"/>
      <c r="AA1353" s="69"/>
      <c r="AB1353" s="69"/>
      <c r="AC1353"/>
      <c r="AD1353"/>
    </row>
    <row r="1354" spans="1:30" s="51" customFormat="1">
      <c r="A1354"/>
      <c r="B1354"/>
      <c r="C1354" s="29"/>
      <c r="D1354"/>
      <c r="E1354"/>
      <c r="F1354"/>
      <c r="G1354"/>
      <c r="H1354"/>
      <c r="I1354"/>
      <c r="J1354"/>
      <c r="K1354"/>
      <c r="L1354" s="69"/>
      <c r="M1354" s="69"/>
      <c r="N1354"/>
      <c r="O1354"/>
      <c r="P1354"/>
      <c r="Q1354" s="38"/>
      <c r="R1354" s="38"/>
      <c r="S1354" s="37"/>
      <c r="T1354" s="37"/>
      <c r="U1354" s="37"/>
      <c r="V1354" s="37"/>
      <c r="W1354" s="37"/>
      <c r="X1354" s="37"/>
      <c r="Y1354" s="37"/>
      <c r="Z1354" s="37"/>
      <c r="AA1354" s="69"/>
      <c r="AB1354" s="69"/>
      <c r="AC1354" s="37"/>
      <c r="AD1354" s="37"/>
    </row>
    <row r="1355" spans="1:30" s="51" customFormat="1">
      <c r="A1355"/>
      <c r="B1355"/>
      <c r="C1355" s="29"/>
      <c r="D1355"/>
      <c r="E1355"/>
      <c r="F1355"/>
      <c r="G1355"/>
      <c r="H1355"/>
      <c r="I1355"/>
      <c r="J1355"/>
      <c r="K1355"/>
      <c r="L1355" s="69"/>
      <c r="M1355" s="69"/>
      <c r="N1355"/>
      <c r="O1355"/>
      <c r="P1355"/>
      <c r="Q1355" s="38"/>
      <c r="R1355" s="38"/>
      <c r="S1355" s="37"/>
      <c r="T1355" s="37"/>
      <c r="U1355" s="37"/>
      <c r="V1355" s="37"/>
      <c r="W1355" s="37"/>
      <c r="X1355" s="37"/>
      <c r="Y1355" s="37"/>
      <c r="Z1355" s="37"/>
      <c r="AA1355" s="69"/>
      <c r="AB1355" s="69"/>
      <c r="AC1355" s="37"/>
      <c r="AD1355" s="37"/>
    </row>
    <row r="1356" spans="1:30" s="51" customFormat="1">
      <c r="A1356"/>
      <c r="B1356"/>
      <c r="C1356" s="29"/>
      <c r="D1356"/>
      <c r="E1356"/>
      <c r="F1356"/>
      <c r="G1356"/>
      <c r="H1356"/>
      <c r="I1356"/>
      <c r="J1356"/>
      <c r="K1356"/>
      <c r="L1356" s="69"/>
      <c r="M1356" s="69"/>
      <c r="N1356"/>
      <c r="O1356"/>
      <c r="P1356"/>
      <c r="Q1356" s="38"/>
      <c r="R1356" s="38"/>
      <c r="S1356" s="37"/>
      <c r="T1356" s="37"/>
      <c r="U1356" s="37"/>
      <c r="V1356" s="37"/>
      <c r="W1356" s="37"/>
      <c r="X1356" s="37"/>
      <c r="Y1356" s="37"/>
      <c r="Z1356" s="37"/>
      <c r="AA1356" s="69"/>
      <c r="AB1356" s="69"/>
      <c r="AC1356" s="37"/>
      <c r="AD1356" s="37"/>
    </row>
    <row r="1357" spans="1:30" s="37" customFormat="1">
      <c r="A1357"/>
      <c r="B1357"/>
      <c r="C1357" s="29"/>
      <c r="D1357"/>
      <c r="E1357"/>
      <c r="F1357"/>
      <c r="G1357"/>
      <c r="H1357"/>
      <c r="I1357"/>
      <c r="J1357"/>
      <c r="K1357"/>
      <c r="L1357" s="69"/>
      <c r="M1357" s="69"/>
      <c r="N1357"/>
      <c r="O1357"/>
      <c r="P1357"/>
      <c r="Q1357" s="38"/>
      <c r="R1357" s="38"/>
      <c r="T1357"/>
      <c r="U1357"/>
      <c r="V1357"/>
      <c r="W1357"/>
      <c r="X1357"/>
      <c r="Y1357"/>
      <c r="Z1357"/>
      <c r="AA1357" s="69"/>
      <c r="AB1357" s="69"/>
    </row>
    <row r="1358" spans="1:30" s="51" customFormat="1">
      <c r="A1358"/>
      <c r="B1358"/>
      <c r="C1358" s="29"/>
      <c r="D1358"/>
      <c r="E1358"/>
      <c r="F1358"/>
      <c r="G1358"/>
      <c r="H1358"/>
      <c r="I1358"/>
      <c r="J1358"/>
      <c r="K1358"/>
      <c r="L1358" s="69"/>
      <c r="M1358" s="69"/>
      <c r="N1358"/>
      <c r="O1358"/>
      <c r="P1358"/>
      <c r="Q1358" s="38"/>
      <c r="R1358" s="38"/>
      <c r="S1358"/>
      <c r="T1358" s="37"/>
      <c r="U1358" s="37"/>
      <c r="V1358" s="37"/>
      <c r="W1358" s="37"/>
      <c r="X1358" s="37"/>
      <c r="Y1358" s="37"/>
      <c r="Z1358" s="37"/>
      <c r="AA1358" s="69"/>
      <c r="AB1358" s="69"/>
      <c r="AC1358"/>
      <c r="AD1358"/>
    </row>
    <row r="1359" spans="1:30" s="51" customFormat="1">
      <c r="A1359"/>
      <c r="B1359"/>
      <c r="C1359" s="29"/>
      <c r="D1359"/>
      <c r="E1359"/>
      <c r="F1359"/>
      <c r="G1359"/>
      <c r="H1359"/>
      <c r="I1359"/>
      <c r="J1359"/>
      <c r="K1359"/>
      <c r="L1359" s="69"/>
      <c r="M1359" s="69"/>
      <c r="N1359"/>
      <c r="O1359"/>
      <c r="P1359"/>
      <c r="Q1359" s="38"/>
      <c r="R1359" s="38"/>
      <c r="S1359" s="37"/>
      <c r="T1359" s="37"/>
      <c r="U1359" s="37"/>
      <c r="V1359" s="37"/>
      <c r="W1359" s="37"/>
      <c r="X1359" s="37"/>
      <c r="Y1359" s="37"/>
      <c r="Z1359" s="37"/>
      <c r="AA1359" s="69"/>
      <c r="AB1359" s="69"/>
      <c r="AC1359" s="37"/>
      <c r="AD1359" s="37"/>
    </row>
    <row r="1360" spans="1:30" s="51" customFormat="1">
      <c r="A1360"/>
      <c r="B1360"/>
      <c r="C1360" s="29"/>
      <c r="D1360"/>
      <c r="E1360"/>
      <c r="F1360"/>
      <c r="G1360"/>
      <c r="H1360"/>
      <c r="I1360"/>
      <c r="J1360"/>
      <c r="K1360"/>
      <c r="L1360" s="69"/>
      <c r="M1360" s="69"/>
      <c r="N1360"/>
      <c r="O1360"/>
      <c r="P1360"/>
      <c r="Q1360" s="38"/>
      <c r="R1360" s="38"/>
      <c r="S1360" s="37"/>
      <c r="T1360" s="37"/>
      <c r="U1360" s="37"/>
      <c r="V1360" s="37"/>
      <c r="W1360" s="37"/>
      <c r="X1360" s="37"/>
      <c r="Y1360" s="37"/>
      <c r="Z1360" s="37"/>
      <c r="AA1360" s="69"/>
      <c r="AB1360" s="69"/>
      <c r="AC1360" s="37"/>
      <c r="AD1360" s="37"/>
    </row>
    <row r="1361" spans="1:30" s="51" customFormat="1">
      <c r="A1361"/>
      <c r="B1361"/>
      <c r="C1361" s="29"/>
      <c r="D1361"/>
      <c r="E1361"/>
      <c r="F1361"/>
      <c r="G1361"/>
      <c r="H1361"/>
      <c r="I1361"/>
      <c r="J1361"/>
      <c r="K1361"/>
      <c r="L1361" s="69"/>
      <c r="M1361" s="69"/>
      <c r="N1361"/>
      <c r="O1361"/>
      <c r="P1361"/>
      <c r="Q1361" s="38"/>
      <c r="R1361" s="38"/>
      <c r="S1361" s="37"/>
      <c r="T1361" s="37"/>
      <c r="U1361" s="37"/>
      <c r="V1361" s="37"/>
      <c r="W1361" s="37"/>
      <c r="X1361" s="37"/>
      <c r="Y1361" s="37"/>
      <c r="Z1361" s="37"/>
      <c r="AA1361" s="69"/>
      <c r="AB1361" s="69"/>
      <c r="AC1361" s="37"/>
      <c r="AD1361" s="37"/>
    </row>
    <row r="1362" spans="1:30" s="37" customFormat="1">
      <c r="A1362"/>
      <c r="B1362"/>
      <c r="C1362" s="29"/>
      <c r="D1362"/>
      <c r="E1362"/>
      <c r="F1362"/>
      <c r="G1362"/>
      <c r="H1362"/>
      <c r="I1362"/>
      <c r="J1362"/>
      <c r="K1362"/>
      <c r="L1362" s="69"/>
      <c r="M1362" s="69"/>
      <c r="N1362"/>
      <c r="O1362"/>
      <c r="P1362"/>
      <c r="Q1362" s="38"/>
      <c r="R1362" s="38"/>
      <c r="T1362"/>
      <c r="U1362"/>
      <c r="V1362"/>
      <c r="W1362"/>
      <c r="X1362"/>
      <c r="Y1362"/>
      <c r="Z1362"/>
      <c r="AA1362" s="69"/>
      <c r="AB1362" s="69"/>
    </row>
    <row r="1363" spans="1:30" s="51" customFormat="1">
      <c r="A1363"/>
      <c r="B1363"/>
      <c r="C1363" s="29"/>
      <c r="D1363"/>
      <c r="E1363"/>
      <c r="F1363"/>
      <c r="G1363"/>
      <c r="H1363"/>
      <c r="I1363"/>
      <c r="J1363"/>
      <c r="K1363"/>
      <c r="L1363" s="69"/>
      <c r="M1363" s="69"/>
      <c r="N1363"/>
      <c r="O1363"/>
      <c r="P1363"/>
      <c r="Q1363" s="38"/>
      <c r="R1363" s="38"/>
      <c r="S1363"/>
      <c r="T1363" s="37"/>
      <c r="U1363" s="37"/>
      <c r="V1363" s="37"/>
      <c r="W1363" s="37"/>
      <c r="X1363" s="37"/>
      <c r="Y1363" s="37"/>
      <c r="Z1363" s="37"/>
      <c r="AA1363" s="69"/>
      <c r="AB1363" s="69"/>
      <c r="AC1363"/>
      <c r="AD1363"/>
    </row>
    <row r="1364" spans="1:30" s="51" customFormat="1">
      <c r="A1364"/>
      <c r="B1364"/>
      <c r="C1364" s="29"/>
      <c r="D1364"/>
      <c r="E1364"/>
      <c r="F1364"/>
      <c r="G1364"/>
      <c r="H1364"/>
      <c r="I1364"/>
      <c r="J1364"/>
      <c r="K1364"/>
      <c r="L1364" s="69"/>
      <c r="M1364" s="69"/>
      <c r="N1364"/>
      <c r="O1364"/>
      <c r="P1364"/>
      <c r="Q1364" s="38"/>
      <c r="R1364" s="38"/>
      <c r="S1364" s="37"/>
      <c r="T1364" s="37"/>
      <c r="U1364" s="37"/>
      <c r="V1364" s="37"/>
      <c r="W1364" s="37"/>
      <c r="X1364" s="37"/>
      <c r="Y1364" s="37"/>
      <c r="Z1364" s="37"/>
      <c r="AA1364" s="69"/>
      <c r="AB1364" s="69"/>
      <c r="AC1364" s="37"/>
      <c r="AD1364" s="37"/>
    </row>
    <row r="1365" spans="1:30" s="51" customFormat="1">
      <c r="A1365"/>
      <c r="B1365"/>
      <c r="C1365" s="29"/>
      <c r="D1365"/>
      <c r="E1365"/>
      <c r="F1365"/>
      <c r="G1365"/>
      <c r="H1365"/>
      <c r="I1365"/>
      <c r="J1365"/>
      <c r="K1365"/>
      <c r="L1365" s="69"/>
      <c r="M1365" s="69"/>
      <c r="N1365"/>
      <c r="O1365"/>
      <c r="P1365"/>
      <c r="Q1365" s="38"/>
      <c r="R1365" s="38"/>
      <c r="S1365" s="37"/>
      <c r="T1365" s="37"/>
      <c r="U1365" s="37"/>
      <c r="V1365" s="37"/>
      <c r="W1365" s="37"/>
      <c r="X1365" s="37"/>
      <c r="Y1365" s="37"/>
      <c r="Z1365" s="37"/>
      <c r="AA1365" s="69"/>
      <c r="AB1365" s="69"/>
      <c r="AC1365" s="37"/>
      <c r="AD1365" s="37"/>
    </row>
    <row r="1366" spans="1:30" s="51" customFormat="1">
      <c r="A1366"/>
      <c r="B1366"/>
      <c r="C1366" s="29"/>
      <c r="D1366"/>
      <c r="E1366"/>
      <c r="F1366"/>
      <c r="G1366"/>
      <c r="H1366"/>
      <c r="I1366"/>
      <c r="J1366"/>
      <c r="K1366"/>
      <c r="L1366" s="69"/>
      <c r="M1366" s="69"/>
      <c r="N1366"/>
      <c r="O1366"/>
      <c r="P1366"/>
      <c r="Q1366" s="38"/>
      <c r="R1366" s="38"/>
      <c r="S1366" s="37"/>
      <c r="T1366" s="37"/>
      <c r="U1366" s="37"/>
      <c r="V1366" s="37"/>
      <c r="W1366" s="37"/>
      <c r="X1366" s="37"/>
      <c r="Y1366" s="37"/>
      <c r="Z1366" s="37"/>
      <c r="AA1366" s="69"/>
      <c r="AB1366" s="69"/>
      <c r="AC1366" s="37"/>
      <c r="AD1366" s="37"/>
    </row>
    <row r="1367" spans="1:30" s="37" customFormat="1">
      <c r="A1367"/>
      <c r="B1367"/>
      <c r="C1367" s="29"/>
      <c r="D1367"/>
      <c r="E1367"/>
      <c r="F1367"/>
      <c r="G1367"/>
      <c r="H1367"/>
      <c r="I1367"/>
      <c r="J1367"/>
      <c r="K1367"/>
      <c r="L1367" s="69"/>
      <c r="M1367" s="69"/>
      <c r="N1367"/>
      <c r="O1367"/>
      <c r="P1367"/>
      <c r="Q1367" s="38"/>
      <c r="R1367" s="38"/>
      <c r="T1367"/>
      <c r="U1367"/>
      <c r="V1367"/>
      <c r="W1367"/>
      <c r="X1367"/>
      <c r="Y1367"/>
      <c r="Z1367"/>
      <c r="AA1367" s="69"/>
      <c r="AB1367" s="69"/>
    </row>
    <row r="1368" spans="1:30" s="51" customFormat="1">
      <c r="A1368"/>
      <c r="B1368"/>
      <c r="C1368" s="29"/>
      <c r="D1368"/>
      <c r="E1368"/>
      <c r="F1368"/>
      <c r="G1368"/>
      <c r="H1368"/>
      <c r="I1368"/>
      <c r="J1368"/>
      <c r="K1368"/>
      <c r="L1368" s="69"/>
      <c r="M1368" s="69"/>
      <c r="N1368"/>
      <c r="O1368"/>
      <c r="P1368"/>
      <c r="Q1368" s="38"/>
      <c r="R1368" s="38"/>
      <c r="S1368"/>
      <c r="T1368" s="37"/>
      <c r="U1368" s="37"/>
      <c r="V1368" s="37"/>
      <c r="W1368" s="37"/>
      <c r="X1368" s="37"/>
      <c r="Y1368" s="37"/>
      <c r="Z1368" s="37"/>
      <c r="AA1368" s="69"/>
      <c r="AB1368" s="69"/>
      <c r="AC1368"/>
      <c r="AD1368"/>
    </row>
    <row r="1369" spans="1:30" s="51" customFormat="1">
      <c r="A1369"/>
      <c r="B1369"/>
      <c r="C1369" s="29"/>
      <c r="D1369"/>
      <c r="E1369"/>
      <c r="F1369"/>
      <c r="G1369"/>
      <c r="H1369"/>
      <c r="I1369"/>
      <c r="J1369"/>
      <c r="K1369"/>
      <c r="L1369" s="69"/>
      <c r="M1369" s="69"/>
      <c r="N1369"/>
      <c r="O1369"/>
      <c r="P1369"/>
      <c r="Q1369" s="38"/>
      <c r="R1369" s="38"/>
      <c r="S1369" s="37"/>
      <c r="T1369" s="37"/>
      <c r="U1369" s="37"/>
      <c r="V1369" s="37"/>
      <c r="W1369" s="37"/>
      <c r="X1369" s="37"/>
      <c r="Y1369" s="37"/>
      <c r="Z1369" s="37"/>
      <c r="AA1369" s="69"/>
      <c r="AB1369" s="69"/>
      <c r="AC1369" s="37"/>
      <c r="AD1369" s="37"/>
    </row>
    <row r="1370" spans="1:30" s="51" customFormat="1">
      <c r="A1370"/>
      <c r="B1370"/>
      <c r="C1370" s="29"/>
      <c r="D1370"/>
      <c r="E1370"/>
      <c r="F1370"/>
      <c r="G1370"/>
      <c r="H1370"/>
      <c r="I1370"/>
      <c r="J1370"/>
      <c r="K1370"/>
      <c r="L1370" s="69"/>
      <c r="M1370" s="69"/>
      <c r="N1370"/>
      <c r="O1370"/>
      <c r="P1370"/>
      <c r="Q1370" s="38"/>
      <c r="R1370" s="38"/>
      <c r="S1370" s="37"/>
      <c r="T1370" s="37"/>
      <c r="U1370" s="37"/>
      <c r="V1370" s="37"/>
      <c r="W1370" s="37"/>
      <c r="X1370" s="37"/>
      <c r="Y1370" s="37"/>
      <c r="Z1370" s="37"/>
      <c r="AA1370" s="69"/>
      <c r="AB1370" s="69"/>
      <c r="AC1370" s="37"/>
      <c r="AD1370" s="37"/>
    </row>
    <row r="1371" spans="1:30" s="51" customFormat="1">
      <c r="A1371"/>
      <c r="B1371"/>
      <c r="C1371" s="29"/>
      <c r="D1371"/>
      <c r="E1371"/>
      <c r="F1371"/>
      <c r="G1371"/>
      <c r="H1371"/>
      <c r="I1371"/>
      <c r="J1371"/>
      <c r="K1371"/>
      <c r="L1371" s="69"/>
      <c r="M1371" s="69"/>
      <c r="N1371"/>
      <c r="O1371"/>
      <c r="P1371"/>
      <c r="Q1371" s="38"/>
      <c r="R1371" s="38"/>
      <c r="S1371" s="37"/>
      <c r="T1371" s="37"/>
      <c r="U1371" s="37"/>
      <c r="V1371" s="37"/>
      <c r="W1371" s="37"/>
      <c r="X1371" s="37"/>
      <c r="Y1371" s="37"/>
      <c r="Z1371" s="37"/>
      <c r="AA1371" s="69"/>
      <c r="AB1371" s="69"/>
      <c r="AC1371" s="37"/>
      <c r="AD1371" s="37"/>
    </row>
    <row r="1372" spans="1:30" s="37" customFormat="1">
      <c r="A1372"/>
      <c r="B1372"/>
      <c r="C1372" s="29"/>
      <c r="D1372"/>
      <c r="E1372"/>
      <c r="F1372"/>
      <c r="G1372"/>
      <c r="H1372"/>
      <c r="I1372"/>
      <c r="J1372"/>
      <c r="K1372"/>
      <c r="L1372" s="69"/>
      <c r="M1372" s="69"/>
      <c r="N1372"/>
      <c r="O1372"/>
      <c r="P1372"/>
      <c r="Q1372" s="38"/>
      <c r="R1372" s="38"/>
      <c r="T1372"/>
      <c r="U1372"/>
      <c r="V1372"/>
      <c r="W1372"/>
      <c r="X1372"/>
      <c r="Y1372"/>
      <c r="Z1372"/>
      <c r="AA1372" s="69"/>
      <c r="AB1372" s="69"/>
    </row>
    <row r="1373" spans="1:30" s="51" customFormat="1">
      <c r="A1373"/>
      <c r="B1373"/>
      <c r="C1373" s="29"/>
      <c r="D1373"/>
      <c r="E1373"/>
      <c r="F1373"/>
      <c r="G1373"/>
      <c r="H1373"/>
      <c r="I1373"/>
      <c r="J1373"/>
      <c r="K1373"/>
      <c r="L1373" s="69"/>
      <c r="M1373" s="69"/>
      <c r="N1373"/>
      <c r="O1373"/>
      <c r="P1373"/>
      <c r="Q1373" s="38"/>
      <c r="R1373" s="38"/>
      <c r="S1373"/>
      <c r="T1373" s="37"/>
      <c r="U1373" s="37"/>
      <c r="V1373" s="37"/>
      <c r="W1373" s="37"/>
      <c r="X1373" s="37"/>
      <c r="Y1373" s="37"/>
      <c r="Z1373" s="37"/>
      <c r="AA1373" s="69"/>
      <c r="AB1373" s="69"/>
      <c r="AC1373"/>
      <c r="AD1373"/>
    </row>
    <row r="1374" spans="1:30" s="51" customFormat="1">
      <c r="A1374"/>
      <c r="B1374"/>
      <c r="C1374" s="29"/>
      <c r="D1374"/>
      <c r="E1374"/>
      <c r="F1374"/>
      <c r="G1374"/>
      <c r="H1374"/>
      <c r="I1374"/>
      <c r="J1374"/>
      <c r="K1374"/>
      <c r="L1374" s="69"/>
      <c r="M1374" s="69"/>
      <c r="N1374"/>
      <c r="O1374"/>
      <c r="P1374"/>
      <c r="Q1374" s="38"/>
      <c r="R1374" s="38"/>
      <c r="S1374" s="37"/>
      <c r="T1374" s="37"/>
      <c r="U1374" s="37"/>
      <c r="V1374" s="37"/>
      <c r="W1374" s="37"/>
      <c r="X1374" s="37"/>
      <c r="Y1374" s="37"/>
      <c r="Z1374" s="37"/>
      <c r="AA1374" s="69"/>
      <c r="AB1374" s="69"/>
      <c r="AC1374" s="37"/>
      <c r="AD1374" s="37"/>
    </row>
    <row r="1375" spans="1:30" s="51" customFormat="1">
      <c r="A1375"/>
      <c r="B1375"/>
      <c r="C1375" s="29"/>
      <c r="D1375"/>
      <c r="E1375"/>
      <c r="F1375"/>
      <c r="G1375"/>
      <c r="H1375"/>
      <c r="I1375"/>
      <c r="J1375"/>
      <c r="K1375"/>
      <c r="L1375" s="69"/>
      <c r="M1375" s="69"/>
      <c r="N1375"/>
      <c r="O1375"/>
      <c r="P1375"/>
      <c r="Q1375" s="38"/>
      <c r="R1375" s="38"/>
      <c r="S1375" s="37"/>
      <c r="T1375" s="37"/>
      <c r="U1375" s="37"/>
      <c r="V1375" s="37"/>
      <c r="W1375" s="37"/>
      <c r="X1375" s="37"/>
      <c r="Y1375" s="37"/>
      <c r="Z1375" s="37"/>
      <c r="AA1375" s="69"/>
      <c r="AB1375" s="69"/>
      <c r="AC1375" s="37"/>
      <c r="AD1375" s="37"/>
    </row>
    <row r="1376" spans="1:30" s="51" customFormat="1">
      <c r="A1376"/>
      <c r="B1376"/>
      <c r="C1376" s="29"/>
      <c r="D1376"/>
      <c r="E1376"/>
      <c r="F1376"/>
      <c r="G1376"/>
      <c r="H1376"/>
      <c r="I1376"/>
      <c r="J1376"/>
      <c r="K1376"/>
      <c r="L1376" s="69"/>
      <c r="M1376" s="69"/>
      <c r="N1376"/>
      <c r="O1376"/>
      <c r="P1376"/>
      <c r="Q1376" s="38"/>
      <c r="R1376" s="38"/>
      <c r="S1376" s="37"/>
      <c r="T1376" s="37"/>
      <c r="U1376" s="37"/>
      <c r="V1376" s="37"/>
      <c r="W1376" s="37"/>
      <c r="X1376" s="37"/>
      <c r="Y1376" s="37"/>
      <c r="Z1376" s="37"/>
      <c r="AA1376" s="69"/>
      <c r="AB1376" s="69"/>
      <c r="AC1376" s="37"/>
      <c r="AD1376" s="37"/>
    </row>
    <row r="1377" spans="1:30">
      <c r="S1377" s="37"/>
      <c r="AC1377" s="37"/>
      <c r="AD1377" s="37"/>
    </row>
    <row r="1378" spans="1:30" s="51" customFormat="1">
      <c r="A1378"/>
      <c r="B1378"/>
      <c r="C1378" s="29"/>
      <c r="D1378"/>
      <c r="E1378"/>
      <c r="F1378"/>
      <c r="G1378"/>
      <c r="H1378"/>
      <c r="I1378"/>
      <c r="J1378"/>
      <c r="K1378"/>
      <c r="L1378" s="69"/>
      <c r="M1378" s="69"/>
      <c r="N1378"/>
      <c r="O1378"/>
      <c r="P1378"/>
      <c r="Q1378" s="38"/>
      <c r="R1378" s="38"/>
      <c r="S1378"/>
      <c r="T1378" s="37"/>
      <c r="U1378" s="37"/>
      <c r="V1378" s="37"/>
      <c r="W1378" s="37"/>
      <c r="X1378" s="37"/>
      <c r="Y1378" s="37"/>
      <c r="Z1378" s="37"/>
      <c r="AA1378" s="69"/>
      <c r="AB1378" s="69"/>
      <c r="AC1378"/>
      <c r="AD1378"/>
    </row>
    <row r="1379" spans="1:30" s="51" customFormat="1">
      <c r="A1379"/>
      <c r="B1379"/>
      <c r="C1379" s="29"/>
      <c r="D1379"/>
      <c r="E1379"/>
      <c r="F1379"/>
      <c r="G1379"/>
      <c r="H1379"/>
      <c r="I1379"/>
      <c r="J1379"/>
      <c r="K1379"/>
      <c r="L1379" s="69"/>
      <c r="M1379" s="69"/>
      <c r="N1379"/>
      <c r="O1379"/>
      <c r="P1379"/>
      <c r="Q1379" s="38"/>
      <c r="R1379" s="38"/>
      <c r="S1379" s="37"/>
      <c r="T1379" s="37"/>
      <c r="U1379" s="37"/>
      <c r="V1379" s="37"/>
      <c r="W1379" s="37"/>
      <c r="X1379" s="37"/>
      <c r="Y1379" s="37"/>
      <c r="Z1379" s="37"/>
      <c r="AA1379" s="69"/>
      <c r="AB1379" s="69"/>
      <c r="AC1379" s="37"/>
      <c r="AD1379" s="37"/>
    </row>
    <row r="1380" spans="1:30" s="51" customFormat="1">
      <c r="A1380"/>
      <c r="B1380"/>
      <c r="C1380" s="29"/>
      <c r="D1380"/>
      <c r="E1380"/>
      <c r="F1380"/>
      <c r="G1380"/>
      <c r="H1380"/>
      <c r="I1380"/>
      <c r="J1380"/>
      <c r="K1380"/>
      <c r="L1380" s="69"/>
      <c r="M1380" s="69"/>
      <c r="N1380"/>
      <c r="O1380"/>
      <c r="P1380"/>
      <c r="Q1380" s="38"/>
      <c r="R1380" s="38"/>
      <c r="S1380" s="37"/>
      <c r="T1380" s="37"/>
      <c r="U1380" s="37"/>
      <c r="V1380" s="37"/>
      <c r="W1380" s="37"/>
      <c r="X1380" s="37"/>
      <c r="Y1380" s="37"/>
      <c r="Z1380" s="37"/>
      <c r="AA1380" s="69"/>
      <c r="AB1380" s="69"/>
      <c r="AC1380" s="37"/>
      <c r="AD1380" s="37"/>
    </row>
    <row r="1381" spans="1:30" s="51" customFormat="1">
      <c r="A1381"/>
      <c r="B1381"/>
      <c r="C1381" s="29"/>
      <c r="D1381"/>
      <c r="E1381"/>
      <c r="F1381"/>
      <c r="G1381"/>
      <c r="H1381"/>
      <c r="I1381"/>
      <c r="J1381"/>
      <c r="K1381"/>
      <c r="L1381" s="69"/>
      <c r="M1381" s="69"/>
      <c r="N1381"/>
      <c r="O1381"/>
      <c r="P1381"/>
      <c r="Q1381" s="38"/>
      <c r="R1381" s="38"/>
      <c r="S1381" s="37"/>
      <c r="T1381" s="37"/>
      <c r="U1381" s="37"/>
      <c r="V1381" s="37"/>
      <c r="W1381" s="37"/>
      <c r="X1381" s="37"/>
      <c r="Y1381" s="37"/>
      <c r="Z1381" s="37"/>
      <c r="AA1381" s="69"/>
      <c r="AB1381" s="69"/>
      <c r="AC1381" s="37"/>
      <c r="AD1381" s="37"/>
    </row>
    <row r="1382" spans="1:30" s="37" customFormat="1">
      <c r="A1382"/>
      <c r="B1382"/>
      <c r="C1382" s="29"/>
      <c r="D1382"/>
      <c r="E1382"/>
      <c r="F1382"/>
      <c r="G1382"/>
      <c r="H1382"/>
      <c r="I1382"/>
      <c r="J1382"/>
      <c r="K1382"/>
      <c r="L1382" s="69"/>
      <c r="M1382" s="69"/>
      <c r="N1382"/>
      <c r="O1382"/>
      <c r="P1382"/>
      <c r="Q1382" s="38"/>
      <c r="R1382" s="38"/>
      <c r="T1382"/>
      <c r="U1382"/>
      <c r="V1382"/>
      <c r="W1382"/>
      <c r="X1382"/>
      <c r="Y1382"/>
      <c r="Z1382"/>
      <c r="AA1382" s="69"/>
      <c r="AB1382" s="69"/>
    </row>
    <row r="1383" spans="1:30" s="51" customFormat="1">
      <c r="A1383"/>
      <c r="B1383"/>
      <c r="C1383" s="29"/>
      <c r="D1383"/>
      <c r="E1383"/>
      <c r="F1383"/>
      <c r="G1383"/>
      <c r="H1383"/>
      <c r="I1383"/>
      <c r="J1383"/>
      <c r="K1383"/>
      <c r="L1383" s="69"/>
      <c r="M1383" s="69"/>
      <c r="N1383"/>
      <c r="O1383"/>
      <c r="P1383"/>
      <c r="Q1383" s="38"/>
      <c r="R1383" s="38"/>
      <c r="S1383"/>
      <c r="T1383" s="37"/>
      <c r="U1383" s="37"/>
      <c r="V1383" s="37"/>
      <c r="W1383" s="37"/>
      <c r="X1383" s="37"/>
      <c r="Y1383" s="37"/>
      <c r="Z1383" s="37"/>
      <c r="AA1383" s="69"/>
      <c r="AB1383" s="69"/>
      <c r="AC1383"/>
      <c r="AD1383"/>
    </row>
    <row r="1384" spans="1:30" s="51" customFormat="1">
      <c r="A1384"/>
      <c r="B1384"/>
      <c r="C1384" s="29"/>
      <c r="D1384"/>
      <c r="E1384"/>
      <c r="F1384"/>
      <c r="G1384"/>
      <c r="H1384"/>
      <c r="I1384"/>
      <c r="J1384"/>
      <c r="K1384"/>
      <c r="L1384" s="69"/>
      <c r="M1384" s="69"/>
      <c r="N1384"/>
      <c r="O1384"/>
      <c r="P1384"/>
      <c r="Q1384" s="38"/>
      <c r="R1384" s="38"/>
      <c r="S1384" s="37"/>
      <c r="T1384" s="37"/>
      <c r="U1384" s="37"/>
      <c r="V1384" s="37"/>
      <c r="W1384" s="37"/>
      <c r="X1384" s="37"/>
      <c r="Y1384" s="37"/>
      <c r="Z1384" s="37"/>
      <c r="AA1384" s="69"/>
      <c r="AB1384" s="69"/>
      <c r="AC1384" s="37"/>
      <c r="AD1384" s="37"/>
    </row>
    <row r="1385" spans="1:30" s="51" customFormat="1">
      <c r="A1385"/>
      <c r="B1385"/>
      <c r="C1385" s="29"/>
      <c r="D1385"/>
      <c r="E1385"/>
      <c r="F1385"/>
      <c r="G1385"/>
      <c r="H1385"/>
      <c r="I1385"/>
      <c r="J1385"/>
      <c r="K1385"/>
      <c r="L1385" s="69"/>
      <c r="M1385" s="69"/>
      <c r="N1385"/>
      <c r="O1385"/>
      <c r="P1385"/>
      <c r="Q1385" s="38"/>
      <c r="R1385" s="38"/>
      <c r="S1385" s="37"/>
      <c r="T1385" s="37"/>
      <c r="U1385" s="37"/>
      <c r="V1385" s="37"/>
      <c r="W1385" s="37"/>
      <c r="X1385" s="37"/>
      <c r="Y1385" s="37"/>
      <c r="Z1385" s="37"/>
      <c r="AA1385" s="69"/>
      <c r="AB1385" s="69"/>
      <c r="AC1385" s="37"/>
      <c r="AD1385" s="37"/>
    </row>
    <row r="1386" spans="1:30" s="51" customFormat="1">
      <c r="A1386"/>
      <c r="B1386"/>
      <c r="C1386" s="29"/>
      <c r="D1386"/>
      <c r="E1386"/>
      <c r="F1386"/>
      <c r="G1386"/>
      <c r="H1386"/>
      <c r="I1386"/>
      <c r="J1386"/>
      <c r="K1386"/>
      <c r="L1386" s="69"/>
      <c r="M1386" s="69"/>
      <c r="N1386"/>
      <c r="O1386"/>
      <c r="P1386"/>
      <c r="Q1386" s="38"/>
      <c r="R1386" s="38"/>
      <c r="S1386" s="37"/>
      <c r="T1386" s="37"/>
      <c r="U1386" s="37"/>
      <c r="V1386" s="37"/>
      <c r="W1386" s="37"/>
      <c r="X1386" s="37"/>
      <c r="Y1386" s="37"/>
      <c r="Z1386" s="37"/>
      <c r="AA1386" s="69"/>
      <c r="AB1386" s="69"/>
      <c r="AC1386" s="37"/>
      <c r="AD1386" s="37"/>
    </row>
    <row r="1387" spans="1:30" s="37" customFormat="1">
      <c r="A1387"/>
      <c r="B1387"/>
      <c r="C1387" s="29"/>
      <c r="D1387"/>
      <c r="E1387"/>
      <c r="F1387"/>
      <c r="G1387"/>
      <c r="H1387"/>
      <c r="I1387"/>
      <c r="J1387"/>
      <c r="K1387"/>
      <c r="L1387" s="69"/>
      <c r="M1387" s="69"/>
      <c r="N1387"/>
      <c r="O1387"/>
      <c r="P1387"/>
      <c r="Q1387" s="38"/>
      <c r="R1387" s="38"/>
      <c r="T1387"/>
      <c r="U1387"/>
      <c r="V1387"/>
      <c r="W1387"/>
      <c r="X1387"/>
      <c r="Y1387"/>
      <c r="Z1387"/>
      <c r="AA1387" s="69"/>
      <c r="AB1387" s="69"/>
    </row>
    <row r="1388" spans="1:30" s="51" customFormat="1">
      <c r="A1388"/>
      <c r="B1388"/>
      <c r="C1388" s="29"/>
      <c r="D1388"/>
      <c r="E1388"/>
      <c r="F1388"/>
      <c r="G1388"/>
      <c r="H1388"/>
      <c r="I1388"/>
      <c r="J1388"/>
      <c r="K1388"/>
      <c r="L1388" s="69"/>
      <c r="M1388" s="69"/>
      <c r="N1388"/>
      <c r="O1388"/>
      <c r="P1388"/>
      <c r="Q1388" s="38"/>
      <c r="R1388" s="38"/>
      <c r="S1388"/>
      <c r="T1388" s="37"/>
      <c r="U1388" s="37"/>
      <c r="V1388" s="37"/>
      <c r="W1388" s="37"/>
      <c r="X1388" s="37"/>
      <c r="Y1388" s="37"/>
      <c r="Z1388" s="37"/>
      <c r="AA1388" s="69"/>
      <c r="AB1388" s="69"/>
      <c r="AC1388"/>
      <c r="AD1388"/>
    </row>
    <row r="1389" spans="1:30" s="51" customFormat="1">
      <c r="A1389"/>
      <c r="B1389"/>
      <c r="C1389" s="29"/>
      <c r="D1389"/>
      <c r="E1389"/>
      <c r="F1389"/>
      <c r="G1389"/>
      <c r="H1389"/>
      <c r="I1389"/>
      <c r="J1389"/>
      <c r="K1389"/>
      <c r="L1389" s="69"/>
      <c r="M1389" s="69"/>
      <c r="N1389"/>
      <c r="O1389"/>
      <c r="P1389"/>
      <c r="Q1389" s="38"/>
      <c r="R1389" s="38"/>
      <c r="S1389" s="37"/>
      <c r="T1389" s="37"/>
      <c r="U1389" s="37"/>
      <c r="V1389" s="37"/>
      <c r="W1389" s="37"/>
      <c r="X1389" s="37"/>
      <c r="Y1389" s="37"/>
      <c r="Z1389" s="37"/>
      <c r="AA1389" s="69"/>
      <c r="AB1389" s="69"/>
      <c r="AC1389" s="37"/>
      <c r="AD1389" s="37"/>
    </row>
    <row r="1390" spans="1:30" s="51" customFormat="1">
      <c r="A1390"/>
      <c r="B1390"/>
      <c r="C1390" s="29"/>
      <c r="D1390"/>
      <c r="E1390"/>
      <c r="F1390"/>
      <c r="G1390"/>
      <c r="H1390"/>
      <c r="I1390"/>
      <c r="J1390"/>
      <c r="K1390"/>
      <c r="L1390" s="69"/>
      <c r="M1390" s="69"/>
      <c r="N1390"/>
      <c r="O1390"/>
      <c r="P1390"/>
      <c r="Q1390" s="38"/>
      <c r="R1390" s="38"/>
      <c r="S1390" s="37"/>
      <c r="T1390" s="37"/>
      <c r="U1390" s="37"/>
      <c r="V1390" s="37"/>
      <c r="W1390" s="37"/>
      <c r="X1390" s="37"/>
      <c r="Y1390" s="37"/>
      <c r="Z1390" s="37"/>
      <c r="AA1390" s="69"/>
      <c r="AB1390" s="69"/>
      <c r="AC1390" s="37"/>
      <c r="AD1390" s="37"/>
    </row>
    <row r="1391" spans="1:30" s="51" customFormat="1">
      <c r="A1391"/>
      <c r="B1391"/>
      <c r="C1391" s="29"/>
      <c r="D1391"/>
      <c r="E1391"/>
      <c r="F1391"/>
      <c r="G1391"/>
      <c r="H1391"/>
      <c r="I1391"/>
      <c r="J1391"/>
      <c r="K1391"/>
      <c r="L1391" s="69"/>
      <c r="M1391" s="69"/>
      <c r="N1391"/>
      <c r="O1391"/>
      <c r="P1391"/>
      <c r="Q1391" s="38"/>
      <c r="R1391" s="38"/>
      <c r="S1391" s="37"/>
      <c r="T1391" s="37"/>
      <c r="U1391" s="37"/>
      <c r="V1391" s="37"/>
      <c r="W1391" s="37"/>
      <c r="X1391" s="37"/>
      <c r="Y1391" s="37"/>
      <c r="Z1391" s="37"/>
      <c r="AA1391" s="69"/>
      <c r="AB1391" s="69"/>
      <c r="AC1391" s="37"/>
      <c r="AD1391" s="37"/>
    </row>
    <row r="1392" spans="1:30" s="37" customFormat="1">
      <c r="A1392"/>
      <c r="B1392"/>
      <c r="C1392" s="29"/>
      <c r="D1392"/>
      <c r="E1392"/>
      <c r="F1392"/>
      <c r="G1392"/>
      <c r="H1392"/>
      <c r="I1392"/>
      <c r="J1392"/>
      <c r="K1392"/>
      <c r="L1392" s="69"/>
      <c r="M1392" s="69"/>
      <c r="N1392"/>
      <c r="O1392"/>
      <c r="P1392"/>
      <c r="Q1392" s="38"/>
      <c r="R1392" s="38"/>
      <c r="T1392"/>
      <c r="U1392"/>
      <c r="V1392"/>
      <c r="W1392"/>
      <c r="X1392"/>
      <c r="Y1392"/>
      <c r="Z1392"/>
      <c r="AA1392" s="69"/>
      <c r="AB1392" s="69"/>
    </row>
    <row r="1393" spans="1:30" s="51" customFormat="1">
      <c r="A1393"/>
      <c r="B1393"/>
      <c r="C1393" s="29"/>
      <c r="D1393"/>
      <c r="E1393"/>
      <c r="F1393"/>
      <c r="G1393"/>
      <c r="H1393"/>
      <c r="I1393"/>
      <c r="J1393"/>
      <c r="K1393"/>
      <c r="L1393" s="69"/>
      <c r="M1393" s="69"/>
      <c r="N1393"/>
      <c r="O1393"/>
      <c r="P1393"/>
      <c r="Q1393" s="38"/>
      <c r="R1393" s="38"/>
      <c r="S1393"/>
      <c r="T1393" s="37"/>
      <c r="U1393" s="37"/>
      <c r="V1393" s="37"/>
      <c r="W1393" s="37"/>
      <c r="X1393" s="37"/>
      <c r="Y1393" s="37"/>
      <c r="Z1393" s="37"/>
      <c r="AA1393" s="69"/>
      <c r="AB1393" s="69"/>
      <c r="AC1393"/>
      <c r="AD1393"/>
    </row>
    <row r="1394" spans="1:30" s="51" customFormat="1">
      <c r="A1394"/>
      <c r="B1394"/>
      <c r="C1394" s="29"/>
      <c r="D1394"/>
      <c r="E1394"/>
      <c r="F1394"/>
      <c r="G1394"/>
      <c r="H1394"/>
      <c r="I1394"/>
      <c r="J1394"/>
      <c r="K1394"/>
      <c r="L1394" s="69"/>
      <c r="M1394" s="69"/>
      <c r="N1394"/>
      <c r="O1394"/>
      <c r="P1394"/>
      <c r="Q1394" s="38"/>
      <c r="R1394" s="38"/>
      <c r="S1394" s="37"/>
      <c r="T1394" s="37"/>
      <c r="U1394" s="37"/>
      <c r="V1394" s="37"/>
      <c r="W1394" s="37"/>
      <c r="X1394" s="37"/>
      <c r="Y1394" s="37"/>
      <c r="Z1394" s="37"/>
      <c r="AA1394" s="69"/>
      <c r="AB1394" s="69"/>
      <c r="AC1394" s="37"/>
      <c r="AD1394" s="37"/>
    </row>
    <row r="1395" spans="1:30" s="51" customFormat="1">
      <c r="A1395"/>
      <c r="B1395"/>
      <c r="C1395" s="29"/>
      <c r="D1395"/>
      <c r="E1395"/>
      <c r="F1395"/>
      <c r="G1395"/>
      <c r="H1395"/>
      <c r="I1395"/>
      <c r="J1395"/>
      <c r="K1395"/>
      <c r="L1395" s="69"/>
      <c r="M1395" s="69"/>
      <c r="N1395"/>
      <c r="O1395"/>
      <c r="P1395"/>
      <c r="Q1395" s="38"/>
      <c r="R1395" s="38"/>
      <c r="S1395" s="37"/>
      <c r="T1395" s="37"/>
      <c r="U1395" s="37"/>
      <c r="V1395" s="37"/>
      <c r="W1395" s="37"/>
      <c r="X1395" s="37"/>
      <c r="Y1395" s="37"/>
      <c r="Z1395" s="37"/>
      <c r="AA1395" s="69"/>
      <c r="AB1395" s="69"/>
      <c r="AC1395" s="37"/>
      <c r="AD1395" s="37"/>
    </row>
    <row r="1396" spans="1:30" s="51" customFormat="1">
      <c r="A1396"/>
      <c r="B1396"/>
      <c r="C1396" s="29"/>
      <c r="D1396"/>
      <c r="E1396"/>
      <c r="F1396"/>
      <c r="G1396"/>
      <c r="H1396"/>
      <c r="I1396"/>
      <c r="J1396"/>
      <c r="K1396"/>
      <c r="L1396" s="69"/>
      <c r="M1396" s="69"/>
      <c r="N1396"/>
      <c r="O1396"/>
      <c r="P1396"/>
      <c r="Q1396" s="38"/>
      <c r="R1396" s="38"/>
      <c r="S1396" s="37"/>
      <c r="T1396" s="37"/>
      <c r="U1396" s="37"/>
      <c r="V1396" s="37"/>
      <c r="W1396" s="37"/>
      <c r="X1396" s="37"/>
      <c r="Y1396" s="37"/>
      <c r="Z1396" s="37"/>
      <c r="AA1396" s="69"/>
      <c r="AB1396" s="69"/>
      <c r="AC1396" s="37"/>
      <c r="AD1396" s="37"/>
    </row>
    <row r="1397" spans="1:30" s="37" customFormat="1">
      <c r="A1397"/>
      <c r="B1397"/>
      <c r="C1397" s="29"/>
      <c r="D1397"/>
      <c r="E1397"/>
      <c r="F1397"/>
      <c r="G1397"/>
      <c r="H1397"/>
      <c r="I1397"/>
      <c r="J1397"/>
      <c r="K1397"/>
      <c r="L1397" s="69"/>
      <c r="M1397" s="69"/>
      <c r="N1397"/>
      <c r="O1397"/>
      <c r="P1397"/>
      <c r="Q1397" s="38"/>
      <c r="R1397" s="38"/>
      <c r="T1397"/>
      <c r="U1397"/>
      <c r="V1397"/>
      <c r="W1397"/>
      <c r="X1397"/>
      <c r="Y1397"/>
      <c r="Z1397"/>
      <c r="AA1397" s="69"/>
      <c r="AB1397" s="69"/>
    </row>
    <row r="1398" spans="1:30" s="51" customFormat="1">
      <c r="A1398"/>
      <c r="B1398"/>
      <c r="C1398" s="29"/>
      <c r="D1398"/>
      <c r="E1398"/>
      <c r="F1398"/>
      <c r="G1398"/>
      <c r="H1398"/>
      <c r="I1398"/>
      <c r="J1398"/>
      <c r="K1398"/>
      <c r="L1398" s="69"/>
      <c r="M1398" s="69"/>
      <c r="N1398"/>
      <c r="O1398"/>
      <c r="P1398"/>
      <c r="Q1398" s="38"/>
      <c r="R1398" s="38"/>
      <c r="S1398"/>
      <c r="T1398" s="37"/>
      <c r="U1398" s="37"/>
      <c r="V1398" s="37"/>
      <c r="W1398" s="37"/>
      <c r="X1398" s="37"/>
      <c r="Y1398" s="37"/>
      <c r="Z1398" s="37"/>
      <c r="AA1398" s="69"/>
      <c r="AB1398" s="69"/>
      <c r="AC1398"/>
      <c r="AD1398"/>
    </row>
    <row r="1399" spans="1:30" s="51" customFormat="1">
      <c r="A1399"/>
      <c r="B1399"/>
      <c r="C1399" s="29"/>
      <c r="D1399"/>
      <c r="E1399"/>
      <c r="F1399"/>
      <c r="G1399"/>
      <c r="H1399"/>
      <c r="I1399"/>
      <c r="J1399"/>
      <c r="K1399"/>
      <c r="L1399" s="69"/>
      <c r="M1399" s="69"/>
      <c r="N1399"/>
      <c r="O1399"/>
      <c r="P1399"/>
      <c r="Q1399" s="38"/>
      <c r="R1399" s="38"/>
      <c r="S1399" s="37"/>
      <c r="T1399" s="37"/>
      <c r="U1399" s="37"/>
      <c r="V1399" s="37"/>
      <c r="W1399" s="37"/>
      <c r="X1399" s="37"/>
      <c r="Y1399" s="37"/>
      <c r="Z1399" s="37"/>
      <c r="AA1399" s="69"/>
      <c r="AB1399" s="69"/>
      <c r="AC1399" s="37"/>
      <c r="AD1399" s="37"/>
    </row>
    <row r="1400" spans="1:30" s="51" customFormat="1">
      <c r="A1400"/>
      <c r="B1400"/>
      <c r="C1400" s="29"/>
      <c r="D1400"/>
      <c r="E1400"/>
      <c r="F1400"/>
      <c r="G1400"/>
      <c r="H1400"/>
      <c r="I1400"/>
      <c r="J1400"/>
      <c r="K1400"/>
      <c r="L1400" s="69"/>
      <c r="M1400" s="69"/>
      <c r="N1400"/>
      <c r="O1400"/>
      <c r="P1400"/>
      <c r="Q1400" s="38"/>
      <c r="R1400" s="38"/>
      <c r="S1400" s="37"/>
      <c r="T1400" s="37"/>
      <c r="U1400" s="37"/>
      <c r="V1400" s="37"/>
      <c r="W1400" s="37"/>
      <c r="X1400" s="37"/>
      <c r="Y1400" s="37"/>
      <c r="Z1400" s="37"/>
      <c r="AA1400" s="69"/>
      <c r="AB1400" s="69"/>
      <c r="AC1400" s="37"/>
      <c r="AD1400" s="37"/>
    </row>
    <row r="1401" spans="1:30" s="51" customFormat="1">
      <c r="A1401"/>
      <c r="B1401"/>
      <c r="C1401" s="29"/>
      <c r="D1401"/>
      <c r="E1401"/>
      <c r="F1401"/>
      <c r="G1401"/>
      <c r="H1401"/>
      <c r="I1401"/>
      <c r="J1401"/>
      <c r="K1401"/>
      <c r="L1401" s="69"/>
      <c r="M1401" s="69"/>
      <c r="N1401"/>
      <c r="O1401"/>
      <c r="P1401"/>
      <c r="Q1401" s="38"/>
      <c r="R1401" s="38"/>
      <c r="S1401" s="37"/>
      <c r="T1401" s="37"/>
      <c r="U1401" s="37"/>
      <c r="V1401" s="37"/>
      <c r="W1401" s="37"/>
      <c r="X1401" s="37"/>
      <c r="Y1401" s="37"/>
      <c r="Z1401" s="37"/>
      <c r="AA1401" s="69"/>
      <c r="AB1401" s="69"/>
      <c r="AC1401" s="37"/>
      <c r="AD1401" s="37"/>
    </row>
    <row r="1402" spans="1:30">
      <c r="S1402" s="37"/>
      <c r="AC1402" s="37"/>
      <c r="AD1402" s="37"/>
    </row>
    <row r="1403" spans="1:30" s="51" customFormat="1">
      <c r="A1403"/>
      <c r="B1403"/>
      <c r="C1403" s="29"/>
      <c r="D1403"/>
      <c r="E1403"/>
      <c r="F1403"/>
      <c r="G1403"/>
      <c r="H1403"/>
      <c r="I1403"/>
      <c r="J1403"/>
      <c r="K1403"/>
      <c r="L1403" s="69"/>
      <c r="M1403" s="69"/>
      <c r="N1403"/>
      <c r="O1403"/>
      <c r="P1403"/>
      <c r="Q1403" s="38"/>
      <c r="R1403" s="38"/>
      <c r="S1403"/>
      <c r="T1403" s="37"/>
      <c r="U1403" s="37"/>
      <c r="V1403" s="37"/>
      <c r="W1403" s="37"/>
      <c r="X1403" s="37"/>
      <c r="Y1403" s="37"/>
      <c r="Z1403" s="37"/>
      <c r="AA1403" s="69"/>
      <c r="AB1403" s="69"/>
      <c r="AC1403"/>
      <c r="AD1403"/>
    </row>
    <row r="1404" spans="1:30" s="51" customFormat="1">
      <c r="A1404"/>
      <c r="B1404"/>
      <c r="C1404" s="29"/>
      <c r="D1404"/>
      <c r="E1404"/>
      <c r="F1404"/>
      <c r="G1404"/>
      <c r="H1404"/>
      <c r="I1404"/>
      <c r="J1404"/>
      <c r="K1404"/>
      <c r="L1404" s="69"/>
      <c r="M1404" s="69"/>
      <c r="N1404"/>
      <c r="O1404"/>
      <c r="P1404"/>
      <c r="Q1404" s="38"/>
      <c r="R1404" s="38"/>
      <c r="S1404" s="37"/>
      <c r="T1404" s="37"/>
      <c r="U1404" s="37"/>
      <c r="V1404" s="37"/>
      <c r="W1404" s="37"/>
      <c r="X1404" s="37"/>
      <c r="Y1404" s="37"/>
      <c r="Z1404" s="37"/>
      <c r="AA1404" s="69"/>
      <c r="AB1404" s="69"/>
      <c r="AC1404" s="37"/>
      <c r="AD1404" s="37"/>
    </row>
    <row r="1405" spans="1:30" s="51" customFormat="1">
      <c r="A1405"/>
      <c r="B1405"/>
      <c r="C1405" s="29"/>
      <c r="D1405"/>
      <c r="E1405"/>
      <c r="F1405"/>
      <c r="G1405"/>
      <c r="H1405"/>
      <c r="I1405"/>
      <c r="J1405"/>
      <c r="K1405"/>
      <c r="L1405" s="69"/>
      <c r="M1405" s="69"/>
      <c r="N1405"/>
      <c r="O1405"/>
      <c r="P1405"/>
      <c r="Q1405" s="38"/>
      <c r="R1405" s="38"/>
      <c r="S1405" s="37"/>
      <c r="T1405" s="37"/>
      <c r="U1405" s="37"/>
      <c r="V1405" s="37"/>
      <c r="W1405" s="37"/>
      <c r="X1405" s="37"/>
      <c r="Y1405" s="37"/>
      <c r="Z1405" s="37"/>
      <c r="AA1405" s="69"/>
      <c r="AB1405" s="69"/>
      <c r="AC1405" s="37"/>
      <c r="AD1405" s="37"/>
    </row>
    <row r="1406" spans="1:30" s="51" customFormat="1">
      <c r="A1406"/>
      <c r="B1406"/>
      <c r="C1406" s="29"/>
      <c r="D1406"/>
      <c r="E1406"/>
      <c r="F1406"/>
      <c r="G1406"/>
      <c r="H1406"/>
      <c r="I1406"/>
      <c r="J1406"/>
      <c r="K1406"/>
      <c r="L1406" s="69"/>
      <c r="M1406" s="69"/>
      <c r="N1406"/>
      <c r="O1406"/>
      <c r="P1406"/>
      <c r="Q1406" s="38"/>
      <c r="R1406" s="38"/>
      <c r="S1406" s="37"/>
      <c r="T1406" s="37"/>
      <c r="U1406" s="37"/>
      <c r="V1406" s="37"/>
      <c r="W1406" s="37"/>
      <c r="X1406" s="37"/>
      <c r="Y1406" s="37"/>
      <c r="Z1406" s="37"/>
      <c r="AA1406" s="69"/>
      <c r="AB1406" s="69"/>
      <c r="AC1406" s="37"/>
      <c r="AD1406" s="37"/>
    </row>
    <row r="1407" spans="1:30" s="37" customFormat="1">
      <c r="A1407"/>
      <c r="B1407"/>
      <c r="C1407" s="29"/>
      <c r="D1407"/>
      <c r="E1407"/>
      <c r="F1407"/>
      <c r="G1407"/>
      <c r="H1407"/>
      <c r="I1407"/>
      <c r="J1407"/>
      <c r="K1407"/>
      <c r="L1407" s="69"/>
      <c r="M1407" s="69"/>
      <c r="N1407"/>
      <c r="O1407"/>
      <c r="P1407"/>
      <c r="Q1407" s="38"/>
      <c r="R1407" s="38"/>
      <c r="T1407"/>
      <c r="U1407"/>
      <c r="V1407"/>
      <c r="W1407"/>
      <c r="X1407"/>
      <c r="Y1407"/>
      <c r="Z1407"/>
      <c r="AA1407" s="69"/>
      <c r="AB1407" s="69"/>
    </row>
    <row r="1408" spans="1:30" s="51" customFormat="1">
      <c r="A1408"/>
      <c r="B1408"/>
      <c r="C1408" s="29"/>
      <c r="D1408"/>
      <c r="E1408"/>
      <c r="F1408"/>
      <c r="G1408"/>
      <c r="H1408"/>
      <c r="I1408"/>
      <c r="J1408"/>
      <c r="K1408"/>
      <c r="L1408" s="69"/>
      <c r="M1408" s="69"/>
      <c r="N1408"/>
      <c r="O1408"/>
      <c r="P1408"/>
      <c r="Q1408" s="38"/>
      <c r="R1408" s="38"/>
      <c r="S1408"/>
      <c r="T1408" s="37"/>
      <c r="U1408" s="37"/>
      <c r="V1408" s="37"/>
      <c r="W1408" s="37"/>
      <c r="X1408" s="37"/>
      <c r="Y1408" s="37"/>
      <c r="Z1408" s="37"/>
      <c r="AA1408" s="69"/>
      <c r="AB1408" s="69"/>
      <c r="AC1408"/>
      <c r="AD1408"/>
    </row>
    <row r="1409" spans="1:30" s="51" customFormat="1">
      <c r="A1409"/>
      <c r="B1409"/>
      <c r="C1409" s="29"/>
      <c r="D1409"/>
      <c r="E1409"/>
      <c r="F1409"/>
      <c r="G1409"/>
      <c r="H1409"/>
      <c r="I1409"/>
      <c r="J1409"/>
      <c r="K1409"/>
      <c r="L1409" s="69"/>
      <c r="M1409" s="69"/>
      <c r="N1409"/>
      <c r="O1409"/>
      <c r="P1409"/>
      <c r="Q1409" s="38"/>
      <c r="R1409" s="38"/>
      <c r="S1409" s="37"/>
      <c r="T1409" s="37"/>
      <c r="U1409" s="37"/>
      <c r="V1409" s="37"/>
      <c r="W1409" s="37"/>
      <c r="X1409" s="37"/>
      <c r="Y1409" s="37"/>
      <c r="Z1409" s="37"/>
      <c r="AA1409" s="69"/>
      <c r="AB1409" s="69"/>
      <c r="AC1409" s="37"/>
      <c r="AD1409" s="37"/>
    </row>
    <row r="1410" spans="1:30" s="51" customFormat="1">
      <c r="A1410"/>
      <c r="B1410"/>
      <c r="C1410" s="29"/>
      <c r="D1410"/>
      <c r="E1410"/>
      <c r="F1410"/>
      <c r="G1410"/>
      <c r="H1410"/>
      <c r="I1410"/>
      <c r="J1410"/>
      <c r="K1410"/>
      <c r="L1410" s="69"/>
      <c r="M1410" s="69"/>
      <c r="N1410"/>
      <c r="O1410"/>
      <c r="P1410"/>
      <c r="Q1410" s="38"/>
      <c r="R1410" s="38"/>
      <c r="S1410" s="37"/>
      <c r="T1410" s="37"/>
      <c r="U1410" s="37"/>
      <c r="V1410" s="37"/>
      <c r="W1410" s="37"/>
      <c r="X1410" s="37"/>
      <c r="Y1410" s="37"/>
      <c r="Z1410" s="37"/>
      <c r="AA1410" s="69"/>
      <c r="AB1410" s="69"/>
      <c r="AC1410" s="37"/>
      <c r="AD1410" s="37"/>
    </row>
    <row r="1411" spans="1:30" s="51" customFormat="1">
      <c r="A1411"/>
      <c r="B1411"/>
      <c r="C1411" s="29"/>
      <c r="D1411"/>
      <c r="E1411"/>
      <c r="F1411"/>
      <c r="G1411"/>
      <c r="H1411"/>
      <c r="I1411"/>
      <c r="J1411"/>
      <c r="K1411"/>
      <c r="L1411" s="69"/>
      <c r="M1411" s="69"/>
      <c r="N1411"/>
      <c r="O1411"/>
      <c r="P1411"/>
      <c r="Q1411" s="38"/>
      <c r="R1411" s="38"/>
      <c r="S1411" s="37"/>
      <c r="T1411" s="37"/>
      <c r="U1411" s="37"/>
      <c r="V1411" s="37"/>
      <c r="W1411" s="37"/>
      <c r="X1411" s="37"/>
      <c r="Y1411" s="37"/>
      <c r="Z1411" s="37"/>
      <c r="AA1411" s="69"/>
      <c r="AB1411" s="69"/>
      <c r="AC1411" s="37"/>
      <c r="AD1411" s="37"/>
    </row>
    <row r="1412" spans="1:30" s="37" customFormat="1">
      <c r="A1412"/>
      <c r="B1412"/>
      <c r="C1412" s="29"/>
      <c r="D1412"/>
      <c r="E1412"/>
      <c r="F1412"/>
      <c r="G1412"/>
      <c r="H1412"/>
      <c r="I1412"/>
      <c r="J1412"/>
      <c r="K1412"/>
      <c r="L1412" s="69"/>
      <c r="M1412" s="69"/>
      <c r="N1412"/>
      <c r="O1412"/>
      <c r="P1412"/>
      <c r="Q1412" s="38"/>
      <c r="R1412" s="38"/>
      <c r="T1412"/>
      <c r="U1412"/>
      <c r="V1412"/>
      <c r="W1412"/>
      <c r="X1412"/>
      <c r="Y1412"/>
      <c r="Z1412"/>
      <c r="AA1412" s="69"/>
      <c r="AB1412" s="69"/>
    </row>
    <row r="1413" spans="1:30" s="51" customFormat="1">
      <c r="A1413"/>
      <c r="B1413"/>
      <c r="C1413" s="29"/>
      <c r="D1413"/>
      <c r="E1413"/>
      <c r="F1413"/>
      <c r="G1413"/>
      <c r="H1413"/>
      <c r="I1413"/>
      <c r="J1413"/>
      <c r="K1413"/>
      <c r="L1413" s="69"/>
      <c r="M1413" s="69"/>
      <c r="N1413"/>
      <c r="O1413"/>
      <c r="P1413"/>
      <c r="Q1413" s="38"/>
      <c r="R1413" s="38"/>
      <c r="S1413"/>
      <c r="T1413" s="37"/>
      <c r="U1413" s="37"/>
      <c r="V1413" s="37"/>
      <c r="W1413" s="37"/>
      <c r="X1413" s="37"/>
      <c r="Y1413" s="37"/>
      <c r="Z1413" s="37"/>
      <c r="AA1413" s="69"/>
      <c r="AB1413" s="69"/>
      <c r="AC1413"/>
      <c r="AD1413"/>
    </row>
    <row r="1414" spans="1:30" s="51" customFormat="1">
      <c r="A1414"/>
      <c r="B1414"/>
      <c r="C1414" s="29"/>
      <c r="D1414"/>
      <c r="E1414"/>
      <c r="F1414"/>
      <c r="G1414"/>
      <c r="H1414"/>
      <c r="I1414"/>
      <c r="J1414"/>
      <c r="K1414"/>
      <c r="L1414" s="69"/>
      <c r="M1414" s="69"/>
      <c r="N1414"/>
      <c r="O1414"/>
      <c r="P1414"/>
      <c r="Q1414" s="38"/>
      <c r="R1414" s="38"/>
      <c r="S1414" s="37"/>
      <c r="T1414" s="37"/>
      <c r="U1414" s="37"/>
      <c r="V1414" s="37"/>
      <c r="W1414" s="37"/>
      <c r="X1414" s="37"/>
      <c r="Y1414" s="37"/>
      <c r="Z1414" s="37"/>
      <c r="AA1414" s="69"/>
      <c r="AB1414" s="69"/>
      <c r="AC1414" s="37"/>
      <c r="AD1414" s="37"/>
    </row>
    <row r="1415" spans="1:30" s="51" customFormat="1">
      <c r="A1415"/>
      <c r="B1415"/>
      <c r="C1415" s="29"/>
      <c r="D1415"/>
      <c r="E1415"/>
      <c r="F1415"/>
      <c r="G1415"/>
      <c r="H1415"/>
      <c r="I1415"/>
      <c r="J1415"/>
      <c r="K1415"/>
      <c r="L1415" s="69"/>
      <c r="M1415" s="69"/>
      <c r="N1415"/>
      <c r="O1415"/>
      <c r="P1415"/>
      <c r="Q1415" s="38"/>
      <c r="R1415" s="38"/>
      <c r="S1415" s="37"/>
      <c r="T1415" s="37"/>
      <c r="U1415" s="37"/>
      <c r="V1415" s="37"/>
      <c r="W1415" s="37"/>
      <c r="X1415" s="37"/>
      <c r="Y1415" s="37"/>
      <c r="Z1415" s="37"/>
      <c r="AA1415" s="69"/>
      <c r="AB1415" s="69"/>
      <c r="AC1415" s="37"/>
      <c r="AD1415" s="37"/>
    </row>
    <row r="1416" spans="1:30" s="51" customFormat="1">
      <c r="A1416"/>
      <c r="B1416"/>
      <c r="C1416" s="29"/>
      <c r="D1416"/>
      <c r="E1416"/>
      <c r="F1416"/>
      <c r="G1416"/>
      <c r="H1416"/>
      <c r="I1416"/>
      <c r="J1416"/>
      <c r="K1416"/>
      <c r="L1416" s="69"/>
      <c r="M1416" s="69"/>
      <c r="N1416"/>
      <c r="O1416"/>
      <c r="P1416"/>
      <c r="Q1416" s="38"/>
      <c r="R1416" s="38"/>
      <c r="S1416" s="37"/>
      <c r="T1416" s="37"/>
      <c r="U1416" s="37"/>
      <c r="V1416" s="37"/>
      <c r="W1416" s="37"/>
      <c r="X1416" s="37"/>
      <c r="Y1416" s="37"/>
      <c r="Z1416" s="37"/>
      <c r="AA1416" s="69"/>
      <c r="AB1416" s="69"/>
      <c r="AC1416" s="37"/>
      <c r="AD1416" s="37"/>
    </row>
    <row r="1417" spans="1:30" s="37" customFormat="1">
      <c r="A1417"/>
      <c r="B1417"/>
      <c r="C1417" s="29"/>
      <c r="D1417"/>
      <c r="E1417"/>
      <c r="F1417"/>
      <c r="G1417"/>
      <c r="H1417"/>
      <c r="I1417"/>
      <c r="J1417"/>
      <c r="K1417"/>
      <c r="L1417" s="69"/>
      <c r="M1417" s="69"/>
      <c r="N1417"/>
      <c r="O1417"/>
      <c r="P1417"/>
      <c r="Q1417" s="38"/>
      <c r="R1417" s="38"/>
      <c r="T1417"/>
      <c r="U1417"/>
      <c r="V1417"/>
      <c r="W1417"/>
      <c r="X1417"/>
      <c r="Y1417"/>
      <c r="Z1417"/>
      <c r="AA1417" s="69"/>
      <c r="AB1417" s="69"/>
    </row>
    <row r="1418" spans="1:30" s="51" customFormat="1">
      <c r="A1418"/>
      <c r="B1418"/>
      <c r="C1418" s="29"/>
      <c r="D1418"/>
      <c r="E1418"/>
      <c r="F1418"/>
      <c r="G1418"/>
      <c r="H1418"/>
      <c r="I1418"/>
      <c r="J1418"/>
      <c r="K1418"/>
      <c r="L1418" s="69"/>
      <c r="M1418" s="69"/>
      <c r="N1418"/>
      <c r="O1418"/>
      <c r="P1418"/>
      <c r="Q1418" s="38"/>
      <c r="R1418" s="38"/>
      <c r="S1418"/>
      <c r="T1418" s="37"/>
      <c r="U1418" s="37"/>
      <c r="V1418" s="37"/>
      <c r="W1418" s="37"/>
      <c r="X1418" s="37"/>
      <c r="Y1418" s="37"/>
      <c r="Z1418" s="37"/>
      <c r="AA1418" s="69"/>
      <c r="AB1418" s="69"/>
      <c r="AC1418"/>
      <c r="AD1418"/>
    </row>
    <row r="1419" spans="1:30" s="51" customFormat="1">
      <c r="A1419"/>
      <c r="B1419"/>
      <c r="C1419" s="29"/>
      <c r="D1419"/>
      <c r="E1419"/>
      <c r="F1419"/>
      <c r="G1419"/>
      <c r="H1419"/>
      <c r="I1419"/>
      <c r="J1419"/>
      <c r="K1419"/>
      <c r="L1419" s="69"/>
      <c r="M1419" s="69"/>
      <c r="N1419"/>
      <c r="O1419"/>
      <c r="P1419"/>
      <c r="Q1419" s="38"/>
      <c r="R1419" s="38"/>
      <c r="S1419" s="37"/>
      <c r="T1419" s="37"/>
      <c r="U1419" s="37"/>
      <c r="V1419" s="37"/>
      <c r="W1419" s="37"/>
      <c r="X1419" s="37"/>
      <c r="Y1419" s="37"/>
      <c r="Z1419" s="37"/>
      <c r="AA1419" s="69"/>
      <c r="AB1419" s="69"/>
      <c r="AC1419" s="37"/>
      <c r="AD1419" s="37"/>
    </row>
    <row r="1420" spans="1:30" s="51" customFormat="1">
      <c r="A1420"/>
      <c r="B1420"/>
      <c r="C1420" s="29"/>
      <c r="D1420"/>
      <c r="E1420"/>
      <c r="F1420"/>
      <c r="G1420"/>
      <c r="H1420"/>
      <c r="I1420"/>
      <c r="J1420"/>
      <c r="K1420"/>
      <c r="L1420" s="69"/>
      <c r="M1420" s="69"/>
      <c r="N1420"/>
      <c r="O1420"/>
      <c r="P1420"/>
      <c r="Q1420" s="38"/>
      <c r="R1420" s="38"/>
      <c r="S1420" s="37"/>
      <c r="T1420" s="37"/>
      <c r="U1420" s="37"/>
      <c r="V1420" s="37"/>
      <c r="W1420" s="37"/>
      <c r="X1420" s="37"/>
      <c r="Y1420" s="37"/>
      <c r="Z1420" s="37"/>
      <c r="AA1420" s="69"/>
      <c r="AB1420" s="69"/>
      <c r="AC1420" s="37"/>
      <c r="AD1420" s="37"/>
    </row>
    <row r="1421" spans="1:30" s="51" customFormat="1">
      <c r="A1421"/>
      <c r="B1421"/>
      <c r="C1421" s="29"/>
      <c r="D1421"/>
      <c r="E1421"/>
      <c r="F1421"/>
      <c r="G1421"/>
      <c r="H1421"/>
      <c r="I1421"/>
      <c r="J1421"/>
      <c r="K1421"/>
      <c r="L1421" s="69"/>
      <c r="M1421" s="69"/>
      <c r="N1421"/>
      <c r="O1421"/>
      <c r="P1421"/>
      <c r="Q1421" s="38"/>
      <c r="R1421" s="38"/>
      <c r="S1421" s="37"/>
      <c r="T1421" s="37"/>
      <c r="U1421" s="37"/>
      <c r="V1421" s="37"/>
      <c r="W1421" s="37"/>
      <c r="X1421" s="37"/>
      <c r="Y1421" s="37"/>
      <c r="Z1421" s="37"/>
      <c r="AA1421" s="69"/>
      <c r="AB1421" s="69"/>
      <c r="AC1421" s="37"/>
      <c r="AD1421" s="37"/>
    </row>
    <row r="1422" spans="1:30" s="37" customFormat="1">
      <c r="A1422"/>
      <c r="B1422"/>
      <c r="C1422" s="29"/>
      <c r="D1422"/>
      <c r="E1422"/>
      <c r="F1422"/>
      <c r="G1422"/>
      <c r="H1422"/>
      <c r="I1422"/>
      <c r="J1422"/>
      <c r="K1422"/>
      <c r="L1422" s="69"/>
      <c r="M1422" s="69"/>
      <c r="N1422"/>
      <c r="O1422"/>
      <c r="P1422"/>
      <c r="Q1422" s="38"/>
      <c r="R1422" s="38"/>
      <c r="T1422"/>
      <c r="U1422"/>
      <c r="V1422"/>
      <c r="W1422"/>
      <c r="X1422"/>
      <c r="Y1422"/>
      <c r="Z1422"/>
      <c r="AA1422" s="69"/>
      <c r="AB1422" s="69"/>
    </row>
    <row r="1423" spans="1:30" s="51" customFormat="1">
      <c r="A1423"/>
      <c r="B1423"/>
      <c r="C1423" s="29"/>
      <c r="D1423"/>
      <c r="E1423"/>
      <c r="F1423"/>
      <c r="G1423"/>
      <c r="H1423"/>
      <c r="I1423"/>
      <c r="J1423"/>
      <c r="K1423"/>
      <c r="L1423" s="69"/>
      <c r="M1423" s="69"/>
      <c r="N1423"/>
      <c r="O1423"/>
      <c r="P1423"/>
      <c r="Q1423" s="38"/>
      <c r="R1423" s="38"/>
      <c r="S1423"/>
      <c r="T1423" s="37"/>
      <c r="U1423" s="37"/>
      <c r="V1423" s="37"/>
      <c r="W1423" s="37"/>
      <c r="X1423" s="37"/>
      <c r="Y1423" s="37"/>
      <c r="Z1423" s="37"/>
      <c r="AA1423" s="69"/>
      <c r="AB1423" s="69"/>
      <c r="AC1423"/>
      <c r="AD1423"/>
    </row>
    <row r="1424" spans="1:30" s="51" customFormat="1">
      <c r="A1424"/>
      <c r="B1424"/>
      <c r="C1424" s="29"/>
      <c r="D1424"/>
      <c r="E1424"/>
      <c r="F1424"/>
      <c r="G1424"/>
      <c r="H1424"/>
      <c r="I1424"/>
      <c r="J1424"/>
      <c r="K1424"/>
      <c r="L1424" s="69"/>
      <c r="M1424" s="69"/>
      <c r="N1424"/>
      <c r="O1424"/>
      <c r="P1424"/>
      <c r="Q1424" s="38"/>
      <c r="R1424" s="38"/>
      <c r="S1424" s="37"/>
      <c r="T1424" s="37"/>
      <c r="U1424" s="37"/>
      <c r="V1424" s="37"/>
      <c r="W1424" s="37"/>
      <c r="X1424" s="37"/>
      <c r="Y1424" s="37"/>
      <c r="Z1424" s="37"/>
      <c r="AA1424" s="69"/>
      <c r="AB1424" s="69"/>
      <c r="AC1424" s="37"/>
      <c r="AD1424" s="37"/>
    </row>
    <row r="1425" spans="1:30" s="51" customFormat="1">
      <c r="A1425"/>
      <c r="B1425"/>
      <c r="C1425" s="29"/>
      <c r="D1425"/>
      <c r="E1425"/>
      <c r="F1425"/>
      <c r="G1425"/>
      <c r="H1425"/>
      <c r="I1425"/>
      <c r="J1425"/>
      <c r="K1425"/>
      <c r="L1425" s="69"/>
      <c r="M1425" s="69"/>
      <c r="N1425"/>
      <c r="O1425"/>
      <c r="P1425"/>
      <c r="Q1425" s="38"/>
      <c r="R1425" s="38"/>
      <c r="S1425" s="37"/>
      <c r="T1425" s="37"/>
      <c r="U1425" s="37"/>
      <c r="V1425" s="37"/>
      <c r="W1425" s="37"/>
      <c r="X1425" s="37"/>
      <c r="Y1425" s="37"/>
      <c r="Z1425" s="37"/>
      <c r="AA1425" s="69"/>
      <c r="AB1425" s="69"/>
      <c r="AC1425" s="37"/>
      <c r="AD1425" s="37"/>
    </row>
    <row r="1426" spans="1:30" s="51" customFormat="1">
      <c r="A1426"/>
      <c r="B1426"/>
      <c r="C1426" s="29"/>
      <c r="D1426"/>
      <c r="E1426"/>
      <c r="F1426"/>
      <c r="G1426"/>
      <c r="H1426"/>
      <c r="I1426"/>
      <c r="J1426"/>
      <c r="K1426"/>
      <c r="L1426" s="69"/>
      <c r="M1426" s="69"/>
      <c r="N1426"/>
      <c r="O1426"/>
      <c r="P1426"/>
      <c r="Q1426" s="38"/>
      <c r="R1426" s="38"/>
      <c r="S1426" s="37"/>
      <c r="T1426" s="37"/>
      <c r="U1426" s="37"/>
      <c r="V1426" s="37"/>
      <c r="W1426" s="37"/>
      <c r="X1426" s="37"/>
      <c r="Y1426" s="37"/>
      <c r="Z1426" s="37"/>
      <c r="AA1426" s="69"/>
      <c r="AB1426" s="69"/>
      <c r="AC1426" s="37"/>
      <c r="AD1426" s="37"/>
    </row>
    <row r="1427" spans="1:30">
      <c r="S1427" s="37"/>
      <c r="AC1427" s="37"/>
      <c r="AD1427" s="37"/>
    </row>
    <row r="1428" spans="1:30" s="51" customFormat="1">
      <c r="A1428"/>
      <c r="B1428"/>
      <c r="C1428" s="29"/>
      <c r="D1428"/>
      <c r="E1428"/>
      <c r="F1428"/>
      <c r="G1428"/>
      <c r="H1428"/>
      <c r="I1428"/>
      <c r="J1428"/>
      <c r="K1428"/>
      <c r="L1428" s="69"/>
      <c r="M1428" s="69"/>
      <c r="N1428"/>
      <c r="O1428"/>
      <c r="P1428"/>
      <c r="Q1428" s="38"/>
      <c r="R1428" s="38"/>
      <c r="S1428"/>
      <c r="T1428" s="37"/>
      <c r="U1428" s="37"/>
      <c r="V1428" s="37"/>
      <c r="W1428" s="37"/>
      <c r="X1428" s="37"/>
      <c r="Y1428" s="37"/>
      <c r="Z1428" s="37"/>
      <c r="AA1428" s="69"/>
      <c r="AB1428" s="69"/>
      <c r="AC1428"/>
      <c r="AD1428"/>
    </row>
    <row r="1429" spans="1:30" s="51" customFormat="1">
      <c r="A1429"/>
      <c r="B1429"/>
      <c r="C1429" s="29"/>
      <c r="D1429"/>
      <c r="E1429"/>
      <c r="F1429"/>
      <c r="G1429"/>
      <c r="H1429"/>
      <c r="I1429"/>
      <c r="J1429"/>
      <c r="K1429"/>
      <c r="L1429" s="69"/>
      <c r="M1429" s="69"/>
      <c r="N1429"/>
      <c r="O1429"/>
      <c r="P1429"/>
      <c r="Q1429" s="38"/>
      <c r="R1429" s="38"/>
      <c r="S1429" s="37"/>
      <c r="T1429" s="37"/>
      <c r="U1429" s="37"/>
      <c r="V1429" s="37"/>
      <c r="W1429" s="37"/>
      <c r="X1429" s="37"/>
      <c r="Y1429" s="37"/>
      <c r="Z1429" s="37"/>
      <c r="AA1429" s="69"/>
      <c r="AB1429" s="69"/>
      <c r="AC1429" s="37"/>
      <c r="AD1429" s="37"/>
    </row>
    <row r="1430" spans="1:30" s="51" customFormat="1">
      <c r="A1430"/>
      <c r="B1430"/>
      <c r="C1430" s="29"/>
      <c r="D1430"/>
      <c r="E1430"/>
      <c r="F1430"/>
      <c r="G1430"/>
      <c r="H1430"/>
      <c r="I1430"/>
      <c r="J1430"/>
      <c r="K1430"/>
      <c r="L1430" s="69"/>
      <c r="M1430" s="69"/>
      <c r="N1430"/>
      <c r="O1430"/>
      <c r="P1430"/>
      <c r="Q1430" s="38"/>
      <c r="R1430" s="38"/>
      <c r="S1430" s="37"/>
      <c r="T1430" s="37"/>
      <c r="U1430" s="37"/>
      <c r="V1430" s="37"/>
      <c r="W1430" s="37"/>
      <c r="X1430" s="37"/>
      <c r="Y1430" s="37"/>
      <c r="Z1430" s="37"/>
      <c r="AA1430" s="69"/>
      <c r="AB1430" s="69"/>
      <c r="AC1430" s="37"/>
      <c r="AD1430" s="37"/>
    </row>
    <row r="1431" spans="1:30" s="51" customFormat="1">
      <c r="A1431"/>
      <c r="B1431"/>
      <c r="C1431" s="29"/>
      <c r="D1431"/>
      <c r="E1431"/>
      <c r="F1431"/>
      <c r="G1431"/>
      <c r="H1431"/>
      <c r="I1431"/>
      <c r="J1431"/>
      <c r="K1431"/>
      <c r="L1431" s="69"/>
      <c r="M1431" s="69"/>
      <c r="N1431"/>
      <c r="O1431"/>
      <c r="P1431"/>
      <c r="Q1431" s="38"/>
      <c r="R1431" s="38"/>
      <c r="S1431" s="37"/>
      <c r="T1431" s="37"/>
      <c r="U1431" s="37"/>
      <c r="V1431" s="37"/>
      <c r="W1431" s="37"/>
      <c r="X1431" s="37"/>
      <c r="Y1431" s="37"/>
      <c r="Z1431" s="37"/>
      <c r="AA1431" s="69"/>
      <c r="AB1431" s="69"/>
      <c r="AC1431" s="37"/>
      <c r="AD1431" s="37"/>
    </row>
    <row r="1432" spans="1:30" s="37" customFormat="1">
      <c r="A1432"/>
      <c r="B1432"/>
      <c r="C1432" s="29"/>
      <c r="D1432"/>
      <c r="E1432"/>
      <c r="F1432"/>
      <c r="G1432"/>
      <c r="H1432"/>
      <c r="I1432"/>
      <c r="J1432"/>
      <c r="K1432"/>
      <c r="L1432" s="69"/>
      <c r="M1432" s="69"/>
      <c r="N1432"/>
      <c r="O1432"/>
      <c r="P1432"/>
      <c r="Q1432" s="38"/>
      <c r="R1432" s="38"/>
      <c r="T1432"/>
      <c r="U1432"/>
      <c r="V1432"/>
      <c r="W1432"/>
      <c r="X1432"/>
      <c r="Y1432"/>
      <c r="Z1432"/>
      <c r="AA1432" s="69"/>
      <c r="AB1432" s="69"/>
    </row>
    <row r="1433" spans="1:30" s="51" customFormat="1">
      <c r="A1433"/>
      <c r="B1433"/>
      <c r="C1433" s="29"/>
      <c r="D1433"/>
      <c r="E1433"/>
      <c r="F1433"/>
      <c r="G1433"/>
      <c r="H1433"/>
      <c r="I1433"/>
      <c r="J1433"/>
      <c r="K1433"/>
      <c r="L1433" s="69"/>
      <c r="M1433" s="69"/>
      <c r="N1433"/>
      <c r="O1433"/>
      <c r="P1433"/>
      <c r="Q1433" s="38"/>
      <c r="R1433" s="38"/>
      <c r="S1433"/>
      <c r="T1433" s="37"/>
      <c r="U1433" s="37"/>
      <c r="V1433" s="37"/>
      <c r="W1433" s="37"/>
      <c r="X1433" s="37"/>
      <c r="Y1433" s="37"/>
      <c r="Z1433" s="37"/>
      <c r="AA1433" s="69"/>
      <c r="AB1433" s="69"/>
      <c r="AC1433"/>
      <c r="AD1433"/>
    </row>
    <row r="1434" spans="1:30" s="51" customFormat="1">
      <c r="A1434"/>
      <c r="B1434"/>
      <c r="C1434" s="29"/>
      <c r="D1434"/>
      <c r="E1434"/>
      <c r="F1434"/>
      <c r="G1434"/>
      <c r="H1434"/>
      <c r="I1434"/>
      <c r="J1434"/>
      <c r="K1434"/>
      <c r="L1434" s="69"/>
      <c r="M1434" s="69"/>
      <c r="N1434"/>
      <c r="O1434"/>
      <c r="P1434"/>
      <c r="Q1434" s="38"/>
      <c r="R1434" s="38"/>
      <c r="S1434" s="37"/>
      <c r="T1434" s="37"/>
      <c r="U1434" s="37"/>
      <c r="V1434" s="37"/>
      <c r="W1434" s="37"/>
      <c r="X1434" s="37"/>
      <c r="Y1434" s="37"/>
      <c r="Z1434" s="37"/>
      <c r="AA1434" s="69"/>
      <c r="AB1434" s="69"/>
      <c r="AC1434" s="37"/>
      <c r="AD1434" s="37"/>
    </row>
    <row r="1435" spans="1:30" s="51" customFormat="1">
      <c r="A1435"/>
      <c r="B1435"/>
      <c r="C1435" s="29"/>
      <c r="D1435"/>
      <c r="E1435"/>
      <c r="F1435"/>
      <c r="G1435"/>
      <c r="H1435"/>
      <c r="I1435"/>
      <c r="J1435"/>
      <c r="K1435"/>
      <c r="L1435" s="69"/>
      <c r="M1435" s="69"/>
      <c r="N1435"/>
      <c r="O1435"/>
      <c r="P1435"/>
      <c r="Q1435" s="38"/>
      <c r="R1435" s="38"/>
      <c r="S1435" s="37"/>
      <c r="T1435" s="37"/>
      <c r="U1435" s="37"/>
      <c r="V1435" s="37"/>
      <c r="W1435" s="37"/>
      <c r="X1435" s="37"/>
      <c r="Y1435" s="37"/>
      <c r="Z1435" s="37"/>
      <c r="AA1435" s="69"/>
      <c r="AB1435" s="69"/>
      <c r="AC1435" s="37"/>
      <c r="AD1435" s="37"/>
    </row>
    <row r="1436" spans="1:30" s="51" customFormat="1">
      <c r="A1436"/>
      <c r="B1436"/>
      <c r="C1436" s="29"/>
      <c r="D1436"/>
      <c r="E1436"/>
      <c r="F1436"/>
      <c r="G1436"/>
      <c r="H1436"/>
      <c r="I1436"/>
      <c r="J1436"/>
      <c r="K1436"/>
      <c r="L1436" s="69"/>
      <c r="M1436" s="69"/>
      <c r="N1436"/>
      <c r="O1436"/>
      <c r="P1436"/>
      <c r="Q1436" s="38"/>
      <c r="R1436" s="38"/>
      <c r="S1436" s="37"/>
      <c r="T1436" s="37"/>
      <c r="U1436" s="37"/>
      <c r="V1436" s="37"/>
      <c r="W1436" s="37"/>
      <c r="X1436" s="37"/>
      <c r="Y1436" s="37"/>
      <c r="Z1436" s="37"/>
      <c r="AA1436" s="69"/>
      <c r="AB1436" s="69"/>
      <c r="AC1436" s="37"/>
      <c r="AD1436" s="37"/>
    </row>
    <row r="1437" spans="1:30" s="37" customFormat="1">
      <c r="A1437"/>
      <c r="B1437"/>
      <c r="C1437" s="29"/>
      <c r="D1437"/>
      <c r="E1437"/>
      <c r="F1437"/>
      <c r="G1437"/>
      <c r="H1437"/>
      <c r="I1437"/>
      <c r="J1437"/>
      <c r="K1437"/>
      <c r="L1437" s="69"/>
      <c r="M1437" s="69"/>
      <c r="N1437"/>
      <c r="O1437"/>
      <c r="P1437"/>
      <c r="Q1437" s="38"/>
      <c r="R1437" s="38"/>
      <c r="T1437"/>
      <c r="U1437"/>
      <c r="V1437"/>
      <c r="W1437"/>
      <c r="X1437"/>
      <c r="Y1437"/>
      <c r="Z1437"/>
      <c r="AA1437" s="69"/>
      <c r="AB1437" s="69"/>
    </row>
    <row r="1438" spans="1:30" s="51" customFormat="1">
      <c r="A1438"/>
      <c r="B1438"/>
      <c r="C1438" s="29"/>
      <c r="D1438"/>
      <c r="E1438"/>
      <c r="F1438"/>
      <c r="G1438"/>
      <c r="H1438"/>
      <c r="I1438"/>
      <c r="J1438"/>
      <c r="K1438"/>
      <c r="L1438" s="69"/>
      <c r="M1438" s="69"/>
      <c r="N1438"/>
      <c r="O1438"/>
      <c r="P1438"/>
      <c r="Q1438" s="38"/>
      <c r="R1438" s="38"/>
      <c r="S1438"/>
      <c r="T1438" s="37"/>
      <c r="U1438" s="37"/>
      <c r="V1438" s="37"/>
      <c r="W1438" s="37"/>
      <c r="X1438" s="37"/>
      <c r="Y1438" s="37"/>
      <c r="Z1438" s="37"/>
      <c r="AA1438" s="69"/>
      <c r="AB1438" s="69"/>
      <c r="AC1438"/>
      <c r="AD1438"/>
    </row>
    <row r="1439" spans="1:30" s="51" customFormat="1">
      <c r="A1439"/>
      <c r="B1439"/>
      <c r="C1439" s="29"/>
      <c r="D1439"/>
      <c r="E1439"/>
      <c r="F1439"/>
      <c r="G1439"/>
      <c r="H1439"/>
      <c r="I1439"/>
      <c r="J1439"/>
      <c r="K1439"/>
      <c r="L1439" s="69"/>
      <c r="M1439" s="69"/>
      <c r="N1439"/>
      <c r="O1439"/>
      <c r="P1439"/>
      <c r="Q1439" s="38"/>
      <c r="R1439" s="38"/>
      <c r="S1439" s="37"/>
      <c r="T1439" s="37"/>
      <c r="U1439" s="37"/>
      <c r="V1439" s="37"/>
      <c r="W1439" s="37"/>
      <c r="X1439" s="37"/>
      <c r="Y1439" s="37"/>
      <c r="Z1439" s="37"/>
      <c r="AA1439" s="69"/>
      <c r="AB1439" s="69"/>
      <c r="AC1439" s="37"/>
      <c r="AD1439" s="37"/>
    </row>
    <row r="1440" spans="1:30" s="51" customFormat="1">
      <c r="A1440"/>
      <c r="B1440"/>
      <c r="C1440" s="29"/>
      <c r="D1440"/>
      <c r="E1440"/>
      <c r="F1440"/>
      <c r="G1440"/>
      <c r="H1440"/>
      <c r="I1440"/>
      <c r="J1440"/>
      <c r="K1440"/>
      <c r="L1440" s="69"/>
      <c r="M1440" s="69"/>
      <c r="N1440"/>
      <c r="O1440"/>
      <c r="P1440"/>
      <c r="Q1440" s="38"/>
      <c r="R1440" s="38"/>
      <c r="S1440" s="37"/>
      <c r="T1440" s="37"/>
      <c r="U1440" s="37"/>
      <c r="V1440" s="37"/>
      <c r="W1440" s="37"/>
      <c r="X1440" s="37"/>
      <c r="Y1440" s="37"/>
      <c r="Z1440" s="37"/>
      <c r="AA1440" s="69"/>
      <c r="AB1440" s="69"/>
      <c r="AC1440" s="37"/>
      <c r="AD1440" s="37"/>
    </row>
    <row r="1441" spans="1:30" s="51" customFormat="1">
      <c r="A1441"/>
      <c r="B1441"/>
      <c r="C1441" s="29"/>
      <c r="D1441"/>
      <c r="E1441"/>
      <c r="F1441"/>
      <c r="G1441"/>
      <c r="H1441"/>
      <c r="I1441"/>
      <c r="J1441"/>
      <c r="K1441"/>
      <c r="L1441" s="69"/>
      <c r="M1441" s="69"/>
      <c r="N1441"/>
      <c r="O1441"/>
      <c r="P1441"/>
      <c r="Q1441" s="38"/>
      <c r="R1441" s="38"/>
      <c r="S1441" s="37"/>
      <c r="T1441" s="37"/>
      <c r="U1441" s="37"/>
      <c r="V1441" s="37"/>
      <c r="W1441" s="37"/>
      <c r="X1441" s="37"/>
      <c r="Y1441" s="37"/>
      <c r="Z1441" s="37"/>
      <c r="AA1441" s="69"/>
      <c r="AB1441" s="69"/>
      <c r="AC1441" s="37"/>
      <c r="AD1441" s="37"/>
    </row>
    <row r="1442" spans="1:30" s="37" customFormat="1">
      <c r="A1442"/>
      <c r="B1442"/>
      <c r="C1442" s="29"/>
      <c r="D1442"/>
      <c r="E1442"/>
      <c r="F1442"/>
      <c r="G1442"/>
      <c r="H1442"/>
      <c r="I1442"/>
      <c r="J1442"/>
      <c r="K1442"/>
      <c r="L1442" s="69"/>
      <c r="M1442" s="69"/>
      <c r="N1442"/>
      <c r="O1442"/>
      <c r="P1442"/>
      <c r="Q1442" s="38"/>
      <c r="R1442" s="38"/>
      <c r="T1442"/>
      <c r="U1442"/>
      <c r="V1442"/>
      <c r="W1442"/>
      <c r="X1442"/>
      <c r="Y1442"/>
      <c r="Z1442"/>
      <c r="AA1442" s="69"/>
      <c r="AB1442" s="69"/>
    </row>
    <row r="1443" spans="1:30" s="51" customFormat="1">
      <c r="A1443"/>
      <c r="B1443"/>
      <c r="C1443" s="29"/>
      <c r="D1443"/>
      <c r="E1443"/>
      <c r="F1443"/>
      <c r="G1443"/>
      <c r="H1443"/>
      <c r="I1443"/>
      <c r="J1443"/>
      <c r="K1443"/>
      <c r="L1443" s="69"/>
      <c r="M1443" s="69"/>
      <c r="N1443"/>
      <c r="O1443"/>
      <c r="P1443"/>
      <c r="Q1443" s="38"/>
      <c r="R1443" s="38"/>
      <c r="S1443"/>
      <c r="T1443" s="37"/>
      <c r="U1443" s="37"/>
      <c r="V1443" s="37"/>
      <c r="W1443" s="37"/>
      <c r="X1443" s="37"/>
      <c r="Y1443" s="37"/>
      <c r="Z1443" s="37"/>
      <c r="AA1443" s="69"/>
      <c r="AB1443" s="69"/>
      <c r="AC1443"/>
      <c r="AD1443"/>
    </row>
    <row r="1444" spans="1:30" s="51" customFormat="1">
      <c r="A1444"/>
      <c r="B1444"/>
      <c r="C1444" s="29"/>
      <c r="D1444"/>
      <c r="E1444"/>
      <c r="F1444"/>
      <c r="G1444"/>
      <c r="H1444"/>
      <c r="I1444"/>
      <c r="J1444"/>
      <c r="K1444"/>
      <c r="L1444" s="69"/>
      <c r="M1444" s="69"/>
      <c r="N1444"/>
      <c r="O1444"/>
      <c r="P1444"/>
      <c r="Q1444" s="38"/>
      <c r="R1444" s="38"/>
      <c r="S1444" s="37"/>
      <c r="T1444" s="37"/>
      <c r="U1444" s="37"/>
      <c r="V1444" s="37"/>
      <c r="W1444" s="37"/>
      <c r="X1444" s="37"/>
      <c r="Y1444" s="37"/>
      <c r="Z1444" s="37"/>
      <c r="AA1444" s="69"/>
      <c r="AB1444" s="69"/>
      <c r="AC1444" s="37"/>
      <c r="AD1444" s="37"/>
    </row>
    <row r="1445" spans="1:30" s="51" customFormat="1">
      <c r="A1445"/>
      <c r="B1445"/>
      <c r="C1445" s="29"/>
      <c r="D1445"/>
      <c r="E1445"/>
      <c r="F1445"/>
      <c r="G1445"/>
      <c r="H1445"/>
      <c r="I1445"/>
      <c r="J1445"/>
      <c r="K1445"/>
      <c r="L1445" s="69"/>
      <c r="M1445" s="69"/>
      <c r="N1445"/>
      <c r="O1445"/>
      <c r="P1445"/>
      <c r="Q1445" s="38"/>
      <c r="R1445" s="38"/>
      <c r="S1445" s="37"/>
      <c r="T1445" s="37"/>
      <c r="U1445" s="37"/>
      <c r="V1445" s="37"/>
      <c r="W1445" s="37"/>
      <c r="X1445" s="37"/>
      <c r="Y1445" s="37"/>
      <c r="Z1445" s="37"/>
      <c r="AA1445" s="69"/>
      <c r="AB1445" s="69"/>
      <c r="AC1445" s="37"/>
      <c r="AD1445" s="37"/>
    </row>
    <row r="1446" spans="1:30" s="51" customFormat="1">
      <c r="A1446"/>
      <c r="B1446"/>
      <c r="C1446" s="29"/>
      <c r="D1446"/>
      <c r="E1446"/>
      <c r="F1446"/>
      <c r="G1446"/>
      <c r="H1446"/>
      <c r="I1446"/>
      <c r="J1446"/>
      <c r="K1446"/>
      <c r="L1446" s="69"/>
      <c r="M1446" s="69"/>
      <c r="N1446"/>
      <c r="O1446"/>
      <c r="P1446"/>
      <c r="Q1446" s="38"/>
      <c r="R1446" s="38"/>
      <c r="S1446" s="37"/>
      <c r="T1446" s="37"/>
      <c r="U1446" s="37"/>
      <c r="V1446" s="37"/>
      <c r="W1446" s="37"/>
      <c r="X1446" s="37"/>
      <c r="Y1446" s="37"/>
      <c r="Z1446" s="37"/>
      <c r="AA1446" s="69"/>
      <c r="AB1446" s="69"/>
      <c r="AC1446" s="37"/>
      <c r="AD1446" s="37"/>
    </row>
    <row r="1447" spans="1:30" s="37" customFormat="1">
      <c r="A1447"/>
      <c r="B1447"/>
      <c r="C1447" s="29"/>
      <c r="D1447"/>
      <c r="E1447"/>
      <c r="F1447"/>
      <c r="G1447"/>
      <c r="H1447"/>
      <c r="I1447"/>
      <c r="J1447"/>
      <c r="K1447"/>
      <c r="L1447" s="69"/>
      <c r="M1447" s="69"/>
      <c r="N1447"/>
      <c r="O1447"/>
      <c r="P1447"/>
      <c r="Q1447" s="38"/>
      <c r="R1447" s="38"/>
      <c r="T1447"/>
      <c r="U1447"/>
      <c r="V1447"/>
      <c r="W1447"/>
      <c r="X1447"/>
      <c r="Y1447"/>
      <c r="Z1447"/>
      <c r="AA1447" s="69"/>
      <c r="AB1447" s="69"/>
    </row>
    <row r="1448" spans="1:30" s="51" customFormat="1">
      <c r="A1448"/>
      <c r="B1448"/>
      <c r="C1448" s="29"/>
      <c r="D1448"/>
      <c r="E1448"/>
      <c r="F1448"/>
      <c r="G1448"/>
      <c r="H1448"/>
      <c r="I1448"/>
      <c r="J1448"/>
      <c r="K1448"/>
      <c r="L1448" s="69"/>
      <c r="M1448" s="69"/>
      <c r="N1448"/>
      <c r="O1448"/>
      <c r="P1448"/>
      <c r="Q1448" s="38"/>
      <c r="R1448" s="38"/>
      <c r="S1448"/>
      <c r="T1448" s="37"/>
      <c r="U1448" s="37"/>
      <c r="V1448" s="37"/>
      <c r="W1448" s="37"/>
      <c r="X1448" s="37"/>
      <c r="Y1448" s="37"/>
      <c r="Z1448" s="37"/>
      <c r="AA1448" s="69"/>
      <c r="AB1448" s="69"/>
      <c r="AC1448"/>
      <c r="AD1448"/>
    </row>
    <row r="1449" spans="1:30" s="51" customFormat="1">
      <c r="A1449"/>
      <c r="B1449"/>
      <c r="C1449" s="29"/>
      <c r="D1449"/>
      <c r="E1449"/>
      <c r="F1449"/>
      <c r="G1449"/>
      <c r="H1449"/>
      <c r="I1449"/>
      <c r="J1449"/>
      <c r="K1449"/>
      <c r="L1449" s="69"/>
      <c r="M1449" s="69"/>
      <c r="N1449"/>
      <c r="O1449"/>
      <c r="P1449"/>
      <c r="Q1449" s="38"/>
      <c r="R1449" s="38"/>
      <c r="S1449" s="37"/>
      <c r="T1449" s="37"/>
      <c r="U1449" s="37"/>
      <c r="V1449" s="37"/>
      <c r="W1449" s="37"/>
      <c r="X1449" s="37"/>
      <c r="Y1449" s="37"/>
      <c r="Z1449" s="37"/>
      <c r="AA1449" s="69"/>
      <c r="AB1449" s="69"/>
      <c r="AC1449" s="37"/>
      <c r="AD1449" s="37"/>
    </row>
    <row r="1450" spans="1:30" s="51" customFormat="1">
      <c r="A1450"/>
      <c r="B1450"/>
      <c r="C1450" s="29"/>
      <c r="D1450"/>
      <c r="E1450"/>
      <c r="F1450"/>
      <c r="G1450"/>
      <c r="H1450"/>
      <c r="I1450"/>
      <c r="J1450"/>
      <c r="K1450"/>
      <c r="L1450" s="69"/>
      <c r="M1450" s="69"/>
      <c r="N1450"/>
      <c r="O1450"/>
      <c r="P1450"/>
      <c r="Q1450" s="38"/>
      <c r="R1450" s="38"/>
      <c r="S1450" s="37"/>
      <c r="T1450" s="37"/>
      <c r="U1450" s="37"/>
      <c r="V1450" s="37"/>
      <c r="W1450" s="37"/>
      <c r="X1450" s="37"/>
      <c r="Y1450" s="37"/>
      <c r="Z1450" s="37"/>
      <c r="AA1450" s="69"/>
      <c r="AB1450" s="69"/>
      <c r="AC1450" s="37"/>
      <c r="AD1450" s="37"/>
    </row>
    <row r="1451" spans="1:30" s="51" customFormat="1">
      <c r="A1451"/>
      <c r="B1451"/>
      <c r="C1451" s="29"/>
      <c r="D1451"/>
      <c r="E1451"/>
      <c r="F1451"/>
      <c r="G1451"/>
      <c r="H1451"/>
      <c r="I1451"/>
      <c r="J1451"/>
      <c r="K1451"/>
      <c r="L1451" s="69"/>
      <c r="M1451" s="69"/>
      <c r="N1451"/>
      <c r="O1451"/>
      <c r="P1451"/>
      <c r="Q1451" s="38"/>
      <c r="R1451" s="38"/>
      <c r="S1451" s="37"/>
      <c r="T1451" s="37"/>
      <c r="U1451" s="37"/>
      <c r="V1451" s="37"/>
      <c r="W1451" s="37"/>
      <c r="X1451" s="37"/>
      <c r="Y1451" s="37"/>
      <c r="Z1451" s="37"/>
      <c r="AA1451" s="69"/>
      <c r="AB1451" s="69"/>
      <c r="AC1451" s="37"/>
      <c r="AD1451" s="37"/>
    </row>
    <row r="1452" spans="1:30">
      <c r="S1452" s="37"/>
      <c r="AC1452" s="37"/>
      <c r="AD1452" s="37"/>
    </row>
    <row r="1453" spans="1:30" s="51" customFormat="1">
      <c r="A1453"/>
      <c r="B1453"/>
      <c r="C1453" s="29"/>
      <c r="D1453"/>
      <c r="E1453"/>
      <c r="F1453"/>
      <c r="G1453"/>
      <c r="H1453"/>
      <c r="I1453"/>
      <c r="J1453"/>
      <c r="K1453"/>
      <c r="L1453" s="69"/>
      <c r="M1453" s="69"/>
      <c r="N1453"/>
      <c r="O1453"/>
      <c r="P1453"/>
      <c r="Q1453" s="38"/>
      <c r="R1453" s="38"/>
      <c r="S1453"/>
      <c r="T1453" s="37"/>
      <c r="U1453" s="37"/>
      <c r="V1453" s="37"/>
      <c r="W1453" s="37"/>
      <c r="X1453" s="37"/>
      <c r="Y1453" s="37"/>
      <c r="Z1453" s="37"/>
      <c r="AA1453" s="69"/>
      <c r="AB1453" s="69"/>
      <c r="AC1453"/>
      <c r="AD1453"/>
    </row>
    <row r="1454" spans="1:30" s="51" customFormat="1">
      <c r="A1454"/>
      <c r="B1454"/>
      <c r="C1454" s="29"/>
      <c r="D1454"/>
      <c r="E1454"/>
      <c r="F1454"/>
      <c r="G1454"/>
      <c r="H1454"/>
      <c r="I1454"/>
      <c r="J1454"/>
      <c r="K1454"/>
      <c r="L1454" s="69"/>
      <c r="M1454" s="69"/>
      <c r="N1454"/>
      <c r="O1454"/>
      <c r="P1454"/>
      <c r="Q1454" s="38"/>
      <c r="R1454" s="38"/>
      <c r="S1454" s="37"/>
      <c r="T1454" s="37"/>
      <c r="U1454" s="37"/>
      <c r="V1454" s="37"/>
      <c r="W1454" s="37"/>
      <c r="X1454" s="37"/>
      <c r="Y1454" s="37"/>
      <c r="Z1454" s="37"/>
      <c r="AA1454" s="69"/>
      <c r="AB1454" s="69"/>
      <c r="AC1454" s="37"/>
      <c r="AD1454" s="37"/>
    </row>
    <row r="1455" spans="1:30" s="51" customFormat="1">
      <c r="A1455"/>
      <c r="B1455"/>
      <c r="C1455" s="29"/>
      <c r="D1455"/>
      <c r="E1455"/>
      <c r="F1455"/>
      <c r="G1455"/>
      <c r="H1455"/>
      <c r="I1455"/>
      <c r="J1455"/>
      <c r="K1455"/>
      <c r="L1455" s="69"/>
      <c r="M1455" s="69"/>
      <c r="N1455"/>
      <c r="O1455"/>
      <c r="P1455"/>
      <c r="Q1455" s="38"/>
      <c r="R1455" s="38"/>
      <c r="S1455" s="37"/>
      <c r="T1455" s="37"/>
      <c r="U1455" s="37"/>
      <c r="V1455" s="37"/>
      <c r="W1455" s="37"/>
      <c r="X1455" s="37"/>
      <c r="Y1455" s="37"/>
      <c r="Z1455" s="37"/>
      <c r="AA1455" s="69"/>
      <c r="AB1455" s="69"/>
      <c r="AC1455" s="37"/>
      <c r="AD1455" s="37"/>
    </row>
    <row r="1456" spans="1:30" s="51" customFormat="1">
      <c r="A1456"/>
      <c r="B1456"/>
      <c r="C1456" s="29"/>
      <c r="D1456"/>
      <c r="E1456"/>
      <c r="F1456"/>
      <c r="G1456"/>
      <c r="H1456"/>
      <c r="I1456"/>
      <c r="J1456"/>
      <c r="K1456"/>
      <c r="L1456" s="69"/>
      <c r="M1456" s="69"/>
      <c r="N1456"/>
      <c r="O1456"/>
      <c r="P1456"/>
      <c r="Q1456" s="38"/>
      <c r="R1456" s="38"/>
      <c r="S1456" s="37"/>
      <c r="T1456" s="37"/>
      <c r="U1456" s="37"/>
      <c r="V1456" s="37"/>
      <c r="W1456" s="37"/>
      <c r="X1456" s="37"/>
      <c r="Y1456" s="37"/>
      <c r="Z1456" s="37"/>
      <c r="AA1456" s="69"/>
      <c r="AB1456" s="69"/>
      <c r="AC1456" s="37"/>
      <c r="AD1456" s="37"/>
    </row>
    <row r="1457" spans="1:30" s="37" customFormat="1">
      <c r="A1457"/>
      <c r="B1457"/>
      <c r="C1457" s="29"/>
      <c r="D1457"/>
      <c r="E1457"/>
      <c r="F1457"/>
      <c r="G1457"/>
      <c r="H1457"/>
      <c r="I1457"/>
      <c r="J1457"/>
      <c r="K1457"/>
      <c r="L1457" s="69"/>
      <c r="M1457" s="69"/>
      <c r="N1457"/>
      <c r="O1457"/>
      <c r="P1457"/>
      <c r="Q1457" s="38"/>
      <c r="R1457" s="38"/>
      <c r="T1457"/>
      <c r="U1457"/>
      <c r="V1457"/>
      <c r="W1457"/>
      <c r="X1457"/>
      <c r="Y1457"/>
      <c r="Z1457"/>
      <c r="AA1457" s="69"/>
      <c r="AB1457" s="69"/>
    </row>
    <row r="1458" spans="1:30" s="51" customFormat="1">
      <c r="A1458"/>
      <c r="B1458"/>
      <c r="C1458" s="29"/>
      <c r="D1458"/>
      <c r="E1458"/>
      <c r="F1458"/>
      <c r="G1458"/>
      <c r="H1458"/>
      <c r="I1458"/>
      <c r="J1458"/>
      <c r="K1458"/>
      <c r="L1458" s="69"/>
      <c r="M1458" s="69"/>
      <c r="N1458"/>
      <c r="O1458"/>
      <c r="P1458"/>
      <c r="Q1458" s="38"/>
      <c r="R1458" s="38"/>
      <c r="S1458"/>
      <c r="T1458" s="37"/>
      <c r="U1458" s="37"/>
      <c r="V1458" s="37"/>
      <c r="W1458" s="37"/>
      <c r="X1458" s="37"/>
      <c r="Y1458" s="37"/>
      <c r="Z1458" s="37"/>
      <c r="AA1458" s="69"/>
      <c r="AB1458" s="69"/>
      <c r="AC1458"/>
      <c r="AD1458"/>
    </row>
    <row r="1459" spans="1:30" s="51" customFormat="1">
      <c r="A1459"/>
      <c r="B1459"/>
      <c r="C1459" s="29"/>
      <c r="D1459"/>
      <c r="E1459"/>
      <c r="F1459"/>
      <c r="G1459"/>
      <c r="H1459"/>
      <c r="I1459"/>
      <c r="J1459"/>
      <c r="K1459"/>
      <c r="L1459" s="69"/>
      <c r="M1459" s="69"/>
      <c r="N1459"/>
      <c r="O1459"/>
      <c r="P1459"/>
      <c r="Q1459" s="38"/>
      <c r="R1459" s="38"/>
      <c r="S1459" s="37"/>
      <c r="T1459" s="37"/>
      <c r="U1459" s="37"/>
      <c r="V1459" s="37"/>
      <c r="W1459" s="37"/>
      <c r="X1459" s="37"/>
      <c r="Y1459" s="37"/>
      <c r="Z1459" s="37"/>
      <c r="AA1459" s="69"/>
      <c r="AB1459" s="69"/>
      <c r="AC1459" s="37"/>
      <c r="AD1459" s="37"/>
    </row>
    <row r="1460" spans="1:30" s="51" customFormat="1">
      <c r="A1460"/>
      <c r="B1460"/>
      <c r="C1460" s="29"/>
      <c r="D1460"/>
      <c r="E1460"/>
      <c r="F1460"/>
      <c r="G1460"/>
      <c r="H1460"/>
      <c r="I1460"/>
      <c r="J1460"/>
      <c r="K1460"/>
      <c r="L1460" s="69"/>
      <c r="M1460" s="69"/>
      <c r="N1460"/>
      <c r="O1460"/>
      <c r="P1460"/>
      <c r="Q1460" s="38"/>
      <c r="R1460" s="38"/>
      <c r="S1460" s="37"/>
      <c r="T1460" s="37"/>
      <c r="U1460" s="37"/>
      <c r="V1460" s="37"/>
      <c r="W1460" s="37"/>
      <c r="X1460" s="37"/>
      <c r="Y1460" s="37"/>
      <c r="Z1460" s="37"/>
      <c r="AA1460" s="69"/>
      <c r="AB1460" s="69"/>
      <c r="AC1460" s="37"/>
      <c r="AD1460" s="37"/>
    </row>
    <row r="1461" spans="1:30" s="51" customFormat="1">
      <c r="A1461"/>
      <c r="B1461"/>
      <c r="C1461" s="29"/>
      <c r="D1461"/>
      <c r="E1461"/>
      <c r="F1461"/>
      <c r="G1461"/>
      <c r="H1461"/>
      <c r="I1461"/>
      <c r="J1461"/>
      <c r="K1461"/>
      <c r="L1461" s="69"/>
      <c r="M1461" s="69"/>
      <c r="N1461"/>
      <c r="O1461"/>
      <c r="P1461"/>
      <c r="Q1461" s="38"/>
      <c r="R1461" s="38"/>
      <c r="S1461" s="37"/>
      <c r="T1461" s="37"/>
      <c r="U1461" s="37"/>
      <c r="V1461" s="37"/>
      <c r="W1461" s="37"/>
      <c r="X1461" s="37"/>
      <c r="Y1461" s="37"/>
      <c r="Z1461" s="37"/>
      <c r="AA1461" s="69"/>
      <c r="AB1461" s="69"/>
      <c r="AC1461" s="37"/>
      <c r="AD1461" s="37"/>
    </row>
    <row r="1462" spans="1:30" s="37" customFormat="1">
      <c r="A1462"/>
      <c r="B1462"/>
      <c r="C1462" s="29"/>
      <c r="D1462"/>
      <c r="E1462"/>
      <c r="F1462"/>
      <c r="G1462"/>
      <c r="H1462"/>
      <c r="I1462"/>
      <c r="J1462"/>
      <c r="K1462"/>
      <c r="L1462" s="69"/>
      <c r="M1462" s="69"/>
      <c r="N1462"/>
      <c r="O1462"/>
      <c r="P1462"/>
      <c r="Q1462" s="38"/>
      <c r="R1462" s="38"/>
      <c r="T1462"/>
      <c r="U1462"/>
      <c r="V1462"/>
      <c r="W1462"/>
      <c r="X1462"/>
      <c r="Y1462"/>
      <c r="Z1462"/>
      <c r="AA1462" s="69"/>
      <c r="AB1462" s="69"/>
    </row>
    <row r="1463" spans="1:30" s="51" customFormat="1">
      <c r="A1463"/>
      <c r="B1463"/>
      <c r="C1463" s="29"/>
      <c r="D1463"/>
      <c r="E1463"/>
      <c r="F1463"/>
      <c r="G1463"/>
      <c r="H1463"/>
      <c r="I1463"/>
      <c r="J1463"/>
      <c r="K1463"/>
      <c r="L1463" s="69"/>
      <c r="M1463" s="69"/>
      <c r="N1463"/>
      <c r="O1463"/>
      <c r="P1463"/>
      <c r="Q1463" s="38"/>
      <c r="R1463" s="38"/>
      <c r="S1463"/>
      <c r="T1463" s="37"/>
      <c r="U1463" s="37"/>
      <c r="V1463" s="37"/>
      <c r="W1463" s="37"/>
      <c r="X1463" s="37"/>
      <c r="Y1463" s="37"/>
      <c r="Z1463" s="37"/>
      <c r="AA1463" s="69"/>
      <c r="AB1463" s="69"/>
      <c r="AC1463"/>
      <c r="AD1463"/>
    </row>
    <row r="1464" spans="1:30" s="51" customFormat="1">
      <c r="A1464"/>
      <c r="B1464"/>
      <c r="C1464" s="29"/>
      <c r="D1464"/>
      <c r="E1464"/>
      <c r="F1464"/>
      <c r="G1464"/>
      <c r="H1464"/>
      <c r="I1464"/>
      <c r="J1464"/>
      <c r="K1464"/>
      <c r="L1464" s="69"/>
      <c r="M1464" s="69"/>
      <c r="N1464"/>
      <c r="O1464"/>
      <c r="P1464"/>
      <c r="Q1464" s="38"/>
      <c r="R1464" s="38"/>
      <c r="S1464" s="37"/>
      <c r="T1464" s="37"/>
      <c r="U1464" s="37"/>
      <c r="V1464" s="37"/>
      <c r="W1464" s="37"/>
      <c r="X1464" s="37"/>
      <c r="Y1464" s="37"/>
      <c r="Z1464" s="37"/>
      <c r="AA1464" s="69"/>
      <c r="AB1464" s="69"/>
      <c r="AC1464" s="37"/>
      <c r="AD1464" s="37"/>
    </row>
    <row r="1465" spans="1:30" s="51" customFormat="1">
      <c r="A1465"/>
      <c r="B1465"/>
      <c r="C1465" s="29"/>
      <c r="D1465"/>
      <c r="E1465"/>
      <c r="F1465"/>
      <c r="G1465"/>
      <c r="H1465"/>
      <c r="I1465"/>
      <c r="J1465"/>
      <c r="K1465"/>
      <c r="L1465" s="69"/>
      <c r="M1465" s="69"/>
      <c r="N1465"/>
      <c r="O1465"/>
      <c r="P1465"/>
      <c r="Q1465" s="38"/>
      <c r="R1465" s="38"/>
      <c r="S1465" s="37"/>
      <c r="T1465" s="37"/>
      <c r="U1465" s="37"/>
      <c r="V1465" s="37"/>
      <c r="W1465" s="37"/>
      <c r="X1465" s="37"/>
      <c r="Y1465" s="37"/>
      <c r="Z1465" s="37"/>
      <c r="AA1465" s="69"/>
      <c r="AB1465" s="69"/>
      <c r="AC1465" s="37"/>
      <c r="AD1465" s="37"/>
    </row>
    <row r="1466" spans="1:30" s="51" customFormat="1">
      <c r="A1466"/>
      <c r="B1466"/>
      <c r="C1466" s="29"/>
      <c r="D1466"/>
      <c r="E1466"/>
      <c r="F1466"/>
      <c r="G1466"/>
      <c r="H1466"/>
      <c r="I1466"/>
      <c r="J1466"/>
      <c r="K1466"/>
      <c r="L1466" s="69"/>
      <c r="M1466" s="69"/>
      <c r="N1466"/>
      <c r="O1466"/>
      <c r="P1466"/>
      <c r="Q1466" s="38"/>
      <c r="R1466" s="38"/>
      <c r="S1466" s="37"/>
      <c r="T1466" s="37"/>
      <c r="U1466" s="37"/>
      <c r="V1466" s="37"/>
      <c r="W1466" s="37"/>
      <c r="X1466" s="37"/>
      <c r="Y1466" s="37"/>
      <c r="Z1466" s="37"/>
      <c r="AA1466" s="69"/>
      <c r="AB1466" s="69"/>
      <c r="AC1466" s="37"/>
      <c r="AD1466" s="37"/>
    </row>
    <row r="1467" spans="1:30" s="37" customFormat="1">
      <c r="A1467"/>
      <c r="B1467"/>
      <c r="C1467" s="29"/>
      <c r="D1467"/>
      <c r="E1467"/>
      <c r="F1467"/>
      <c r="G1467"/>
      <c r="H1467"/>
      <c r="I1467"/>
      <c r="J1467"/>
      <c r="K1467"/>
      <c r="L1467" s="69"/>
      <c r="M1467" s="69"/>
      <c r="N1467"/>
      <c r="O1467"/>
      <c r="P1467"/>
      <c r="Q1467" s="38"/>
      <c r="R1467" s="38"/>
      <c r="T1467"/>
      <c r="U1467"/>
      <c r="V1467"/>
      <c r="W1467"/>
      <c r="X1467"/>
      <c r="Y1467"/>
      <c r="Z1467"/>
      <c r="AA1467" s="69"/>
      <c r="AB1467" s="69"/>
    </row>
    <row r="1468" spans="1:30" s="51" customFormat="1">
      <c r="A1468"/>
      <c r="B1468"/>
      <c r="C1468" s="29"/>
      <c r="D1468"/>
      <c r="E1468"/>
      <c r="F1468"/>
      <c r="G1468"/>
      <c r="H1468"/>
      <c r="I1468"/>
      <c r="J1468"/>
      <c r="K1468"/>
      <c r="L1468" s="69"/>
      <c r="M1468" s="69"/>
      <c r="N1468"/>
      <c r="O1468"/>
      <c r="P1468"/>
      <c r="Q1468" s="38"/>
      <c r="R1468" s="38"/>
      <c r="S1468"/>
      <c r="T1468" s="37"/>
      <c r="U1468" s="37"/>
      <c r="V1468" s="37"/>
      <c r="W1468" s="37"/>
      <c r="X1468" s="37"/>
      <c r="Y1468" s="37"/>
      <c r="Z1468" s="37"/>
      <c r="AA1468" s="69"/>
      <c r="AB1468" s="69"/>
      <c r="AC1468"/>
      <c r="AD1468"/>
    </row>
    <row r="1469" spans="1:30" s="51" customFormat="1">
      <c r="A1469"/>
      <c r="B1469"/>
      <c r="C1469" s="29"/>
      <c r="D1469"/>
      <c r="E1469"/>
      <c r="F1469"/>
      <c r="G1469"/>
      <c r="H1469"/>
      <c r="I1469"/>
      <c r="J1469"/>
      <c r="K1469"/>
      <c r="L1469" s="69"/>
      <c r="M1469" s="69"/>
      <c r="N1469"/>
      <c r="O1469"/>
      <c r="P1469"/>
      <c r="Q1469" s="38"/>
      <c r="R1469" s="38"/>
      <c r="S1469" s="37"/>
      <c r="T1469" s="37"/>
      <c r="U1469" s="37"/>
      <c r="V1469" s="37"/>
      <c r="W1469" s="37"/>
      <c r="X1469" s="37"/>
      <c r="Y1469" s="37"/>
      <c r="Z1469" s="37"/>
      <c r="AA1469" s="69"/>
      <c r="AB1469" s="69"/>
      <c r="AC1469" s="37"/>
      <c r="AD1469" s="37"/>
    </row>
    <row r="1470" spans="1:30" s="51" customFormat="1">
      <c r="A1470"/>
      <c r="B1470"/>
      <c r="C1470" s="29"/>
      <c r="D1470"/>
      <c r="E1470"/>
      <c r="F1470"/>
      <c r="G1470"/>
      <c r="H1470"/>
      <c r="I1470"/>
      <c r="J1470"/>
      <c r="K1470"/>
      <c r="L1470" s="69"/>
      <c r="M1470" s="69"/>
      <c r="N1470"/>
      <c r="O1470"/>
      <c r="P1470"/>
      <c r="Q1470" s="38"/>
      <c r="R1470" s="38"/>
      <c r="S1470" s="37"/>
      <c r="T1470" s="37"/>
      <c r="U1470" s="37"/>
      <c r="V1470" s="37"/>
      <c r="W1470" s="37"/>
      <c r="X1470" s="37"/>
      <c r="Y1470" s="37"/>
      <c r="Z1470" s="37"/>
      <c r="AA1470" s="69"/>
      <c r="AB1470" s="69"/>
      <c r="AC1470" s="37"/>
      <c r="AD1470" s="37"/>
    </row>
    <row r="1471" spans="1:30" s="51" customFormat="1">
      <c r="A1471"/>
      <c r="B1471"/>
      <c r="C1471" s="29"/>
      <c r="D1471"/>
      <c r="E1471"/>
      <c r="F1471"/>
      <c r="G1471"/>
      <c r="H1471"/>
      <c r="I1471"/>
      <c r="J1471"/>
      <c r="K1471"/>
      <c r="L1471" s="69"/>
      <c r="M1471" s="69"/>
      <c r="N1471"/>
      <c r="O1471"/>
      <c r="P1471"/>
      <c r="Q1471" s="38"/>
      <c r="R1471" s="38"/>
      <c r="S1471" s="37"/>
      <c r="T1471" s="37"/>
      <c r="U1471" s="37"/>
      <c r="V1471" s="37"/>
      <c r="W1471" s="37"/>
      <c r="X1471" s="37"/>
      <c r="Y1471" s="37"/>
      <c r="Z1471" s="37"/>
      <c r="AA1471" s="69"/>
      <c r="AB1471" s="69"/>
      <c r="AC1471" s="37"/>
      <c r="AD1471" s="37"/>
    </row>
    <row r="1472" spans="1:30" s="37" customFormat="1">
      <c r="A1472"/>
      <c r="B1472"/>
      <c r="C1472" s="29"/>
      <c r="D1472"/>
      <c r="E1472"/>
      <c r="F1472"/>
      <c r="G1472"/>
      <c r="H1472"/>
      <c r="I1472"/>
      <c r="J1472"/>
      <c r="K1472"/>
      <c r="L1472" s="69"/>
      <c r="M1472" s="69"/>
      <c r="N1472"/>
      <c r="O1472"/>
      <c r="P1472"/>
      <c r="Q1472" s="38"/>
      <c r="R1472" s="38"/>
      <c r="T1472"/>
      <c r="U1472"/>
      <c r="V1472"/>
      <c r="W1472"/>
      <c r="X1472"/>
      <c r="Y1472"/>
      <c r="Z1472"/>
      <c r="AA1472" s="69"/>
      <c r="AB1472" s="69"/>
    </row>
    <row r="1473" spans="1:30" s="51" customFormat="1">
      <c r="A1473"/>
      <c r="B1473"/>
      <c r="C1473" s="29"/>
      <c r="D1473"/>
      <c r="E1473"/>
      <c r="F1473"/>
      <c r="G1473"/>
      <c r="H1473"/>
      <c r="I1473"/>
      <c r="J1473"/>
      <c r="K1473"/>
      <c r="L1473" s="69"/>
      <c r="M1473" s="69"/>
      <c r="N1473"/>
      <c r="O1473"/>
      <c r="P1473"/>
      <c r="Q1473" s="38"/>
      <c r="R1473" s="38"/>
      <c r="S1473"/>
      <c r="T1473" s="37"/>
      <c r="U1473" s="37"/>
      <c r="V1473" s="37"/>
      <c r="W1473" s="37"/>
      <c r="X1473" s="37"/>
      <c r="Y1473" s="37"/>
      <c r="Z1473" s="37"/>
      <c r="AA1473" s="69"/>
      <c r="AB1473" s="69"/>
      <c r="AC1473"/>
      <c r="AD1473"/>
    </row>
    <row r="1474" spans="1:30" s="51" customFormat="1">
      <c r="A1474"/>
      <c r="B1474"/>
      <c r="C1474" s="29"/>
      <c r="D1474"/>
      <c r="E1474"/>
      <c r="F1474"/>
      <c r="G1474"/>
      <c r="H1474"/>
      <c r="I1474"/>
      <c r="J1474"/>
      <c r="K1474"/>
      <c r="L1474" s="69"/>
      <c r="M1474" s="69"/>
      <c r="N1474"/>
      <c r="O1474"/>
      <c r="P1474"/>
      <c r="Q1474" s="38"/>
      <c r="R1474" s="38"/>
      <c r="S1474" s="37"/>
      <c r="T1474" s="37"/>
      <c r="U1474" s="37"/>
      <c r="V1474" s="37"/>
      <c r="W1474" s="37"/>
      <c r="X1474" s="37"/>
      <c r="Y1474" s="37"/>
      <c r="Z1474" s="37"/>
      <c r="AA1474" s="69"/>
      <c r="AB1474" s="69"/>
      <c r="AC1474" s="37"/>
      <c r="AD1474" s="37"/>
    </row>
    <row r="1475" spans="1:30" s="51" customFormat="1">
      <c r="A1475"/>
      <c r="B1475"/>
      <c r="C1475" s="29"/>
      <c r="D1475"/>
      <c r="E1475"/>
      <c r="F1475"/>
      <c r="G1475"/>
      <c r="H1475"/>
      <c r="I1475"/>
      <c r="J1475"/>
      <c r="K1475"/>
      <c r="L1475" s="69"/>
      <c r="M1475" s="69"/>
      <c r="N1475"/>
      <c r="O1475"/>
      <c r="P1475"/>
      <c r="Q1475" s="38"/>
      <c r="R1475" s="38"/>
      <c r="S1475" s="37"/>
      <c r="T1475" s="37"/>
      <c r="U1475" s="37"/>
      <c r="V1475" s="37"/>
      <c r="W1475" s="37"/>
      <c r="X1475" s="37"/>
      <c r="Y1475" s="37"/>
      <c r="Z1475" s="37"/>
      <c r="AA1475" s="69"/>
      <c r="AB1475" s="69"/>
      <c r="AC1475" s="37"/>
      <c r="AD1475" s="37"/>
    </row>
    <row r="1476" spans="1:30" s="51" customFormat="1">
      <c r="A1476"/>
      <c r="B1476"/>
      <c r="C1476" s="29"/>
      <c r="D1476"/>
      <c r="E1476"/>
      <c r="F1476"/>
      <c r="G1476"/>
      <c r="H1476"/>
      <c r="I1476"/>
      <c r="J1476"/>
      <c r="K1476"/>
      <c r="L1476" s="69"/>
      <c r="M1476" s="69"/>
      <c r="N1476"/>
      <c r="O1476"/>
      <c r="P1476"/>
      <c r="Q1476" s="38"/>
      <c r="R1476" s="38"/>
      <c r="S1476" s="37"/>
      <c r="T1476" s="37"/>
      <c r="U1476" s="37"/>
      <c r="V1476" s="37"/>
      <c r="W1476" s="37"/>
      <c r="X1476" s="37"/>
      <c r="Y1476" s="37"/>
      <c r="Z1476" s="37"/>
      <c r="AA1476" s="69"/>
      <c r="AB1476" s="69"/>
      <c r="AC1476" s="37"/>
      <c r="AD1476" s="37"/>
    </row>
    <row r="1477" spans="1:30">
      <c r="S1477" s="37"/>
      <c r="AC1477" s="37"/>
      <c r="AD1477" s="37"/>
    </row>
    <row r="1478" spans="1:30" s="51" customFormat="1">
      <c r="A1478"/>
      <c r="B1478"/>
      <c r="C1478" s="29"/>
      <c r="D1478"/>
      <c r="E1478"/>
      <c r="F1478"/>
      <c r="G1478"/>
      <c r="H1478"/>
      <c r="I1478"/>
      <c r="J1478"/>
      <c r="K1478"/>
      <c r="L1478" s="69"/>
      <c r="M1478" s="69"/>
      <c r="N1478"/>
      <c r="O1478"/>
      <c r="P1478"/>
      <c r="Q1478" s="38"/>
      <c r="R1478" s="38"/>
      <c r="S1478"/>
      <c r="T1478" s="37"/>
      <c r="U1478" s="37"/>
      <c r="V1478" s="37"/>
      <c r="W1478" s="37"/>
      <c r="X1478" s="37"/>
      <c r="Y1478" s="37"/>
      <c r="Z1478" s="37"/>
      <c r="AA1478" s="69"/>
      <c r="AB1478" s="69"/>
      <c r="AC1478"/>
      <c r="AD1478"/>
    </row>
    <row r="1479" spans="1:30" s="51" customFormat="1">
      <c r="A1479"/>
      <c r="B1479"/>
      <c r="C1479" s="29"/>
      <c r="D1479"/>
      <c r="E1479"/>
      <c r="F1479"/>
      <c r="G1479"/>
      <c r="H1479"/>
      <c r="I1479"/>
      <c r="J1479"/>
      <c r="K1479"/>
      <c r="L1479" s="69"/>
      <c r="M1479" s="69"/>
      <c r="N1479"/>
      <c r="O1479"/>
      <c r="P1479"/>
      <c r="Q1479" s="38"/>
      <c r="R1479" s="38"/>
      <c r="S1479" s="37"/>
      <c r="T1479" s="37"/>
      <c r="U1479" s="37"/>
      <c r="V1479" s="37"/>
      <c r="W1479" s="37"/>
      <c r="X1479" s="37"/>
      <c r="Y1479" s="37"/>
      <c r="Z1479" s="37"/>
      <c r="AA1479" s="69"/>
      <c r="AB1479" s="69"/>
      <c r="AC1479" s="37"/>
      <c r="AD1479" s="37"/>
    </row>
    <row r="1480" spans="1:30" s="51" customFormat="1">
      <c r="A1480"/>
      <c r="B1480"/>
      <c r="C1480" s="29"/>
      <c r="D1480"/>
      <c r="E1480"/>
      <c r="F1480"/>
      <c r="G1480"/>
      <c r="H1480"/>
      <c r="I1480"/>
      <c r="J1480"/>
      <c r="K1480"/>
      <c r="L1480" s="69"/>
      <c r="M1480" s="69"/>
      <c r="N1480"/>
      <c r="O1480"/>
      <c r="P1480"/>
      <c r="Q1480" s="38"/>
      <c r="R1480" s="38"/>
      <c r="S1480" s="37"/>
      <c r="T1480" s="37"/>
      <c r="U1480" s="37"/>
      <c r="V1480" s="37"/>
      <c r="W1480" s="37"/>
      <c r="X1480" s="37"/>
      <c r="Y1480" s="37"/>
      <c r="Z1480" s="37"/>
      <c r="AA1480" s="69"/>
      <c r="AB1480" s="69"/>
      <c r="AC1480" s="37"/>
      <c r="AD1480" s="37"/>
    </row>
    <row r="1481" spans="1:30" s="51" customFormat="1">
      <c r="A1481"/>
      <c r="B1481"/>
      <c r="C1481" s="29"/>
      <c r="D1481"/>
      <c r="E1481"/>
      <c r="F1481"/>
      <c r="G1481"/>
      <c r="H1481"/>
      <c r="I1481"/>
      <c r="J1481"/>
      <c r="K1481"/>
      <c r="L1481" s="69"/>
      <c r="M1481" s="69"/>
      <c r="N1481"/>
      <c r="O1481"/>
      <c r="P1481"/>
      <c r="Q1481" s="38"/>
      <c r="R1481" s="38"/>
      <c r="S1481" s="37"/>
      <c r="T1481" s="37"/>
      <c r="U1481" s="37"/>
      <c r="V1481" s="37"/>
      <c r="W1481" s="37"/>
      <c r="X1481" s="37"/>
      <c r="Y1481" s="37"/>
      <c r="Z1481" s="37"/>
      <c r="AA1481" s="69"/>
      <c r="AB1481" s="69"/>
      <c r="AC1481" s="37"/>
      <c r="AD1481" s="37"/>
    </row>
    <row r="1482" spans="1:30" s="37" customFormat="1">
      <c r="A1482"/>
      <c r="B1482"/>
      <c r="C1482" s="29"/>
      <c r="D1482"/>
      <c r="E1482"/>
      <c r="F1482"/>
      <c r="G1482"/>
      <c r="H1482"/>
      <c r="I1482"/>
      <c r="J1482"/>
      <c r="K1482"/>
      <c r="L1482" s="69"/>
      <c r="M1482" s="69"/>
      <c r="N1482"/>
      <c r="O1482"/>
      <c r="P1482"/>
      <c r="Q1482" s="38"/>
      <c r="R1482" s="38"/>
      <c r="T1482"/>
      <c r="U1482"/>
      <c r="V1482"/>
      <c r="W1482"/>
      <c r="X1482"/>
      <c r="Y1482"/>
      <c r="Z1482"/>
      <c r="AA1482" s="69"/>
      <c r="AB1482" s="69"/>
    </row>
    <row r="1483" spans="1:30" s="51" customFormat="1">
      <c r="A1483"/>
      <c r="B1483"/>
      <c r="C1483" s="29"/>
      <c r="D1483"/>
      <c r="E1483"/>
      <c r="F1483"/>
      <c r="G1483"/>
      <c r="H1483"/>
      <c r="I1483"/>
      <c r="J1483"/>
      <c r="K1483"/>
      <c r="L1483" s="69"/>
      <c r="M1483" s="69"/>
      <c r="N1483"/>
      <c r="O1483"/>
      <c r="P1483"/>
      <c r="Q1483" s="38"/>
      <c r="R1483" s="38"/>
      <c r="S1483"/>
      <c r="T1483" s="37"/>
      <c r="U1483" s="37"/>
      <c r="V1483" s="37"/>
      <c r="W1483" s="37"/>
      <c r="X1483" s="37"/>
      <c r="Y1483" s="37"/>
      <c r="Z1483" s="37"/>
      <c r="AA1483" s="69"/>
      <c r="AB1483" s="69"/>
      <c r="AC1483"/>
      <c r="AD1483"/>
    </row>
    <row r="1484" spans="1:30" s="51" customFormat="1">
      <c r="A1484"/>
      <c r="B1484"/>
      <c r="C1484" s="29"/>
      <c r="D1484"/>
      <c r="E1484"/>
      <c r="F1484"/>
      <c r="G1484"/>
      <c r="H1484"/>
      <c r="I1484"/>
      <c r="J1484"/>
      <c r="K1484"/>
      <c r="L1484" s="69"/>
      <c r="M1484" s="69"/>
      <c r="N1484"/>
      <c r="O1484"/>
      <c r="P1484"/>
      <c r="Q1484" s="38"/>
      <c r="R1484" s="38"/>
      <c r="S1484" s="37"/>
      <c r="T1484" s="37"/>
      <c r="U1484" s="37"/>
      <c r="V1484" s="37"/>
      <c r="W1484" s="37"/>
      <c r="X1484" s="37"/>
      <c r="Y1484" s="37"/>
      <c r="Z1484" s="37"/>
      <c r="AA1484" s="69"/>
      <c r="AB1484" s="69"/>
      <c r="AC1484" s="37"/>
      <c r="AD1484" s="37"/>
    </row>
    <row r="1485" spans="1:30" s="51" customFormat="1">
      <c r="A1485"/>
      <c r="B1485"/>
      <c r="C1485" s="29"/>
      <c r="D1485"/>
      <c r="E1485"/>
      <c r="F1485"/>
      <c r="G1485"/>
      <c r="H1485"/>
      <c r="I1485"/>
      <c r="J1485"/>
      <c r="K1485"/>
      <c r="L1485" s="69"/>
      <c r="M1485" s="69"/>
      <c r="N1485"/>
      <c r="O1485"/>
      <c r="P1485"/>
      <c r="Q1485" s="38"/>
      <c r="R1485" s="38"/>
      <c r="S1485" s="37"/>
      <c r="T1485" s="37"/>
      <c r="U1485" s="37"/>
      <c r="V1485" s="37"/>
      <c r="W1485" s="37"/>
      <c r="X1485" s="37"/>
      <c r="Y1485" s="37"/>
      <c r="Z1485" s="37"/>
      <c r="AA1485" s="69"/>
      <c r="AB1485" s="69"/>
      <c r="AC1485" s="37"/>
      <c r="AD1485" s="37"/>
    </row>
    <row r="1486" spans="1:30" s="51" customFormat="1">
      <c r="A1486"/>
      <c r="B1486"/>
      <c r="C1486" s="29"/>
      <c r="D1486"/>
      <c r="E1486"/>
      <c r="F1486"/>
      <c r="G1486"/>
      <c r="H1486"/>
      <c r="I1486"/>
      <c r="J1486"/>
      <c r="K1486"/>
      <c r="L1486" s="69"/>
      <c r="M1486" s="69"/>
      <c r="N1486"/>
      <c r="O1486"/>
      <c r="P1486"/>
      <c r="Q1486" s="38"/>
      <c r="R1486" s="38"/>
      <c r="S1486" s="37"/>
      <c r="T1486" s="37"/>
      <c r="U1486" s="37"/>
      <c r="V1486" s="37"/>
      <c r="W1486" s="37"/>
      <c r="X1486" s="37"/>
      <c r="Y1486" s="37"/>
      <c r="Z1486" s="37"/>
      <c r="AA1486" s="69"/>
      <c r="AB1486" s="69"/>
      <c r="AC1486" s="37"/>
      <c r="AD1486" s="37"/>
    </row>
    <row r="1487" spans="1:30" s="37" customFormat="1">
      <c r="A1487"/>
      <c r="B1487"/>
      <c r="C1487" s="29"/>
      <c r="D1487"/>
      <c r="E1487"/>
      <c r="F1487"/>
      <c r="G1487"/>
      <c r="H1487"/>
      <c r="I1487"/>
      <c r="J1487"/>
      <c r="K1487"/>
      <c r="L1487" s="69"/>
      <c r="M1487" s="69"/>
      <c r="N1487"/>
      <c r="O1487"/>
      <c r="P1487"/>
      <c r="Q1487" s="38"/>
      <c r="R1487" s="38"/>
      <c r="T1487"/>
      <c r="U1487"/>
      <c r="V1487"/>
      <c r="W1487"/>
      <c r="X1487"/>
      <c r="Y1487"/>
      <c r="Z1487"/>
      <c r="AA1487" s="69"/>
      <c r="AB1487" s="69"/>
    </row>
    <row r="1488" spans="1:30" s="51" customFormat="1">
      <c r="A1488"/>
      <c r="B1488"/>
      <c r="C1488" s="29"/>
      <c r="D1488"/>
      <c r="E1488"/>
      <c r="F1488"/>
      <c r="G1488"/>
      <c r="H1488"/>
      <c r="I1488"/>
      <c r="J1488"/>
      <c r="K1488"/>
      <c r="L1488" s="69"/>
      <c r="M1488" s="69"/>
      <c r="N1488"/>
      <c r="O1488"/>
      <c r="P1488"/>
      <c r="Q1488" s="38"/>
      <c r="R1488" s="38"/>
      <c r="S1488"/>
      <c r="T1488" s="37"/>
      <c r="U1488" s="37"/>
      <c r="V1488" s="37"/>
      <c r="W1488" s="37"/>
      <c r="X1488" s="37"/>
      <c r="Y1488" s="37"/>
      <c r="Z1488" s="37"/>
      <c r="AA1488" s="69"/>
      <c r="AB1488" s="69"/>
      <c r="AC1488"/>
      <c r="AD1488"/>
    </row>
    <row r="1489" spans="1:30" s="51" customFormat="1">
      <c r="A1489"/>
      <c r="B1489"/>
      <c r="C1489" s="29"/>
      <c r="D1489"/>
      <c r="E1489"/>
      <c r="F1489"/>
      <c r="G1489"/>
      <c r="H1489"/>
      <c r="I1489"/>
      <c r="J1489"/>
      <c r="K1489"/>
      <c r="L1489" s="69"/>
      <c r="M1489" s="69"/>
      <c r="N1489"/>
      <c r="O1489"/>
      <c r="P1489"/>
      <c r="Q1489" s="38"/>
      <c r="R1489" s="38"/>
      <c r="S1489" s="37"/>
      <c r="T1489" s="37"/>
      <c r="U1489" s="37"/>
      <c r="V1489" s="37"/>
      <c r="W1489" s="37"/>
      <c r="X1489" s="37"/>
      <c r="Y1489" s="37"/>
      <c r="Z1489" s="37"/>
      <c r="AA1489" s="69"/>
      <c r="AB1489" s="69"/>
      <c r="AC1489" s="37"/>
      <c r="AD1489" s="37"/>
    </row>
    <row r="1490" spans="1:30" s="51" customFormat="1">
      <c r="A1490"/>
      <c r="B1490"/>
      <c r="C1490" s="29"/>
      <c r="D1490"/>
      <c r="E1490"/>
      <c r="F1490"/>
      <c r="G1490"/>
      <c r="H1490"/>
      <c r="I1490"/>
      <c r="J1490"/>
      <c r="K1490"/>
      <c r="L1490" s="69"/>
      <c r="M1490" s="69"/>
      <c r="N1490"/>
      <c r="O1490"/>
      <c r="P1490"/>
      <c r="Q1490" s="38"/>
      <c r="R1490" s="38"/>
      <c r="S1490" s="37"/>
      <c r="T1490" s="37"/>
      <c r="U1490" s="37"/>
      <c r="V1490" s="37"/>
      <c r="W1490" s="37"/>
      <c r="X1490" s="37"/>
      <c r="Y1490" s="37"/>
      <c r="Z1490" s="37"/>
      <c r="AA1490" s="69"/>
      <c r="AB1490" s="69"/>
      <c r="AC1490" s="37"/>
      <c r="AD1490" s="37"/>
    </row>
    <row r="1491" spans="1:30" s="51" customFormat="1">
      <c r="A1491"/>
      <c r="B1491"/>
      <c r="C1491" s="29"/>
      <c r="D1491"/>
      <c r="E1491"/>
      <c r="F1491"/>
      <c r="G1491"/>
      <c r="H1491"/>
      <c r="I1491"/>
      <c r="J1491"/>
      <c r="K1491"/>
      <c r="L1491" s="69"/>
      <c r="M1491" s="69"/>
      <c r="N1491"/>
      <c r="O1491"/>
      <c r="P1491"/>
      <c r="Q1491" s="38"/>
      <c r="R1491" s="38"/>
      <c r="S1491" s="37"/>
      <c r="T1491" s="37"/>
      <c r="U1491" s="37"/>
      <c r="V1491" s="37"/>
      <c r="W1491" s="37"/>
      <c r="X1491" s="37"/>
      <c r="Y1491" s="37"/>
      <c r="Z1491" s="37"/>
      <c r="AA1491" s="69"/>
      <c r="AB1491" s="69"/>
      <c r="AC1491" s="37"/>
      <c r="AD1491" s="37"/>
    </row>
    <row r="1492" spans="1:30" s="37" customFormat="1">
      <c r="A1492"/>
      <c r="B1492"/>
      <c r="C1492" s="29"/>
      <c r="D1492"/>
      <c r="E1492"/>
      <c r="F1492"/>
      <c r="G1492"/>
      <c r="H1492"/>
      <c r="I1492"/>
      <c r="J1492"/>
      <c r="K1492"/>
      <c r="L1492" s="69"/>
      <c r="M1492" s="69"/>
      <c r="N1492"/>
      <c r="O1492"/>
      <c r="P1492"/>
      <c r="Q1492" s="38"/>
      <c r="R1492" s="38"/>
      <c r="T1492"/>
      <c r="U1492"/>
      <c r="V1492"/>
      <c r="W1492"/>
      <c r="X1492"/>
      <c r="Y1492"/>
      <c r="Z1492"/>
      <c r="AA1492" s="69"/>
      <c r="AB1492" s="69"/>
    </row>
    <row r="1493" spans="1:30" s="51" customFormat="1">
      <c r="A1493"/>
      <c r="B1493"/>
      <c r="C1493" s="29"/>
      <c r="D1493"/>
      <c r="E1493"/>
      <c r="F1493"/>
      <c r="G1493"/>
      <c r="H1493"/>
      <c r="I1493"/>
      <c r="J1493"/>
      <c r="K1493"/>
      <c r="L1493" s="69"/>
      <c r="M1493" s="69"/>
      <c r="N1493"/>
      <c r="O1493"/>
      <c r="P1493"/>
      <c r="Q1493" s="38"/>
      <c r="R1493" s="38"/>
      <c r="S1493"/>
      <c r="T1493" s="37"/>
      <c r="U1493" s="37"/>
      <c r="V1493" s="37"/>
      <c r="W1493" s="37"/>
      <c r="X1493" s="37"/>
      <c r="Y1493" s="37"/>
      <c r="Z1493" s="37"/>
      <c r="AA1493" s="69"/>
      <c r="AB1493" s="69"/>
      <c r="AC1493"/>
      <c r="AD1493"/>
    </row>
    <row r="1494" spans="1:30" s="51" customFormat="1">
      <c r="A1494"/>
      <c r="B1494"/>
      <c r="C1494" s="29"/>
      <c r="D1494"/>
      <c r="E1494"/>
      <c r="F1494"/>
      <c r="G1494"/>
      <c r="H1494"/>
      <c r="I1494"/>
      <c r="J1494"/>
      <c r="K1494"/>
      <c r="L1494" s="69"/>
      <c r="M1494" s="69"/>
      <c r="N1494"/>
      <c r="O1494"/>
      <c r="P1494"/>
      <c r="Q1494" s="38"/>
      <c r="R1494" s="38"/>
      <c r="S1494" s="37"/>
      <c r="T1494" s="37"/>
      <c r="U1494" s="37"/>
      <c r="V1494" s="37"/>
      <c r="W1494" s="37"/>
      <c r="X1494" s="37"/>
      <c r="Y1494" s="37"/>
      <c r="Z1494" s="37"/>
      <c r="AA1494" s="69"/>
      <c r="AB1494" s="69"/>
      <c r="AC1494" s="37"/>
      <c r="AD1494" s="37"/>
    </row>
    <row r="1495" spans="1:30" s="51" customFormat="1">
      <c r="A1495"/>
      <c r="B1495"/>
      <c r="C1495" s="29"/>
      <c r="D1495"/>
      <c r="E1495"/>
      <c r="F1495"/>
      <c r="G1495"/>
      <c r="H1495"/>
      <c r="I1495"/>
      <c r="J1495"/>
      <c r="K1495"/>
      <c r="L1495" s="69"/>
      <c r="M1495" s="69"/>
      <c r="N1495"/>
      <c r="O1495"/>
      <c r="P1495"/>
      <c r="Q1495" s="38"/>
      <c r="R1495" s="38"/>
      <c r="S1495" s="37"/>
      <c r="T1495" s="37"/>
      <c r="U1495" s="37"/>
      <c r="V1495" s="37"/>
      <c r="W1495" s="37"/>
      <c r="X1495" s="37"/>
      <c r="Y1495" s="37"/>
      <c r="Z1495" s="37"/>
      <c r="AA1495" s="69"/>
      <c r="AB1495" s="69"/>
      <c r="AC1495" s="37"/>
      <c r="AD1495" s="37"/>
    </row>
    <row r="1496" spans="1:30" s="51" customFormat="1">
      <c r="A1496"/>
      <c r="B1496"/>
      <c r="C1496" s="29"/>
      <c r="D1496"/>
      <c r="E1496"/>
      <c r="F1496"/>
      <c r="G1496"/>
      <c r="H1496"/>
      <c r="I1496"/>
      <c r="J1496"/>
      <c r="K1496"/>
      <c r="L1496" s="69"/>
      <c r="M1496" s="69"/>
      <c r="N1496"/>
      <c r="O1496"/>
      <c r="P1496"/>
      <c r="Q1496" s="38"/>
      <c r="R1496" s="38"/>
      <c r="S1496" s="37"/>
      <c r="T1496" s="37"/>
      <c r="U1496" s="37"/>
      <c r="V1496" s="37"/>
      <c r="W1496" s="37"/>
      <c r="X1496" s="37"/>
      <c r="Y1496" s="37"/>
      <c r="Z1496" s="37"/>
      <c r="AA1496" s="69"/>
      <c r="AB1496" s="69"/>
      <c r="AC1496" s="37"/>
      <c r="AD1496" s="37"/>
    </row>
    <row r="1497" spans="1:30" s="37" customFormat="1">
      <c r="A1497"/>
      <c r="B1497"/>
      <c r="C1497" s="29"/>
      <c r="D1497"/>
      <c r="E1497"/>
      <c r="F1497"/>
      <c r="G1497"/>
      <c r="H1497"/>
      <c r="I1497"/>
      <c r="J1497"/>
      <c r="K1497"/>
      <c r="L1497" s="69"/>
      <c r="M1497" s="69"/>
      <c r="N1497"/>
      <c r="O1497"/>
      <c r="P1497"/>
      <c r="Q1497" s="38"/>
      <c r="R1497" s="38"/>
      <c r="T1497"/>
      <c r="U1497"/>
      <c r="V1497"/>
      <c r="W1497"/>
      <c r="X1497"/>
      <c r="Y1497"/>
      <c r="Z1497"/>
      <c r="AA1497" s="69"/>
      <c r="AB1497" s="69"/>
    </row>
    <row r="1498" spans="1:30" s="51" customFormat="1">
      <c r="A1498"/>
      <c r="B1498"/>
      <c r="C1498" s="29"/>
      <c r="D1498"/>
      <c r="E1498"/>
      <c r="F1498"/>
      <c r="G1498"/>
      <c r="H1498"/>
      <c r="I1498"/>
      <c r="J1498"/>
      <c r="K1498"/>
      <c r="L1498" s="69"/>
      <c r="M1498" s="69"/>
      <c r="N1498"/>
      <c r="O1498"/>
      <c r="P1498"/>
      <c r="Q1498" s="38"/>
      <c r="R1498" s="38"/>
      <c r="S1498"/>
      <c r="T1498" s="37"/>
      <c r="U1498" s="37"/>
      <c r="V1498" s="37"/>
      <c r="W1498" s="37"/>
      <c r="X1498" s="37"/>
      <c r="Y1498" s="37"/>
      <c r="Z1498" s="37"/>
      <c r="AA1498" s="69"/>
      <c r="AB1498" s="69"/>
      <c r="AC1498"/>
      <c r="AD1498"/>
    </row>
    <row r="1499" spans="1:30" s="51" customFormat="1">
      <c r="A1499"/>
      <c r="B1499"/>
      <c r="C1499" s="29"/>
      <c r="D1499"/>
      <c r="E1499"/>
      <c r="F1499"/>
      <c r="G1499"/>
      <c r="H1499"/>
      <c r="I1499"/>
      <c r="J1499"/>
      <c r="K1499"/>
      <c r="L1499" s="69"/>
      <c r="M1499" s="69"/>
      <c r="N1499"/>
      <c r="O1499"/>
      <c r="P1499"/>
      <c r="Q1499" s="38"/>
      <c r="R1499" s="38"/>
      <c r="S1499" s="37"/>
      <c r="T1499" s="37"/>
      <c r="U1499" s="37"/>
      <c r="V1499" s="37"/>
      <c r="W1499" s="37"/>
      <c r="X1499" s="37"/>
      <c r="Y1499" s="37"/>
      <c r="Z1499" s="37"/>
      <c r="AA1499" s="69"/>
      <c r="AB1499" s="69"/>
      <c r="AC1499" s="37"/>
      <c r="AD1499" s="37"/>
    </row>
    <row r="1500" spans="1:30" s="51" customFormat="1">
      <c r="A1500"/>
      <c r="B1500"/>
      <c r="C1500" s="29"/>
      <c r="D1500"/>
      <c r="E1500"/>
      <c r="F1500"/>
      <c r="G1500"/>
      <c r="H1500"/>
      <c r="I1500"/>
      <c r="J1500"/>
      <c r="K1500"/>
      <c r="L1500" s="69"/>
      <c r="M1500" s="69"/>
      <c r="N1500"/>
      <c r="O1500"/>
      <c r="P1500"/>
      <c r="Q1500" s="38"/>
      <c r="R1500" s="38"/>
      <c r="S1500" s="37"/>
      <c r="T1500" s="37"/>
      <c r="U1500" s="37"/>
      <c r="V1500" s="37"/>
      <c r="W1500" s="37"/>
      <c r="X1500" s="37"/>
      <c r="Y1500" s="37"/>
      <c r="Z1500" s="37"/>
      <c r="AA1500" s="69"/>
      <c r="AB1500" s="69"/>
      <c r="AC1500" s="37"/>
      <c r="AD1500" s="37"/>
    </row>
    <row r="1501" spans="1:30" s="51" customFormat="1">
      <c r="A1501"/>
      <c r="B1501"/>
      <c r="C1501" s="29"/>
      <c r="D1501"/>
      <c r="E1501"/>
      <c r="F1501"/>
      <c r="G1501"/>
      <c r="H1501"/>
      <c r="I1501"/>
      <c r="J1501"/>
      <c r="K1501"/>
      <c r="L1501" s="69"/>
      <c r="M1501" s="69"/>
      <c r="N1501"/>
      <c r="O1501"/>
      <c r="P1501"/>
      <c r="Q1501" s="38"/>
      <c r="R1501" s="38"/>
      <c r="S1501" s="37"/>
      <c r="T1501" s="37"/>
      <c r="U1501" s="37"/>
      <c r="V1501" s="37"/>
      <c r="W1501" s="37"/>
      <c r="X1501" s="37"/>
      <c r="Y1501" s="37"/>
      <c r="Z1501" s="37"/>
      <c r="AA1501" s="69"/>
      <c r="AB1501" s="69"/>
      <c r="AC1501" s="37"/>
      <c r="AD1501" s="37"/>
    </row>
    <row r="1502" spans="1:30">
      <c r="S1502" s="37"/>
      <c r="AC1502" s="37"/>
      <c r="AD1502" s="37"/>
    </row>
    <row r="1503" spans="1:30" s="51" customFormat="1">
      <c r="A1503"/>
      <c r="B1503"/>
      <c r="C1503" s="29"/>
      <c r="D1503"/>
      <c r="E1503"/>
      <c r="F1503"/>
      <c r="G1503"/>
      <c r="H1503"/>
      <c r="I1503"/>
      <c r="J1503"/>
      <c r="K1503"/>
      <c r="L1503" s="69"/>
      <c r="M1503" s="69"/>
      <c r="N1503"/>
      <c r="O1503"/>
      <c r="P1503"/>
      <c r="Q1503" s="38"/>
      <c r="R1503" s="38"/>
      <c r="S1503"/>
      <c r="T1503" s="37"/>
      <c r="U1503" s="37"/>
      <c r="V1503" s="37"/>
      <c r="W1503" s="37"/>
      <c r="X1503" s="37"/>
      <c r="Y1503" s="37"/>
      <c r="Z1503" s="37"/>
      <c r="AA1503" s="69"/>
      <c r="AB1503" s="69"/>
      <c r="AC1503"/>
      <c r="AD1503"/>
    </row>
    <row r="1504" spans="1:30" s="51" customFormat="1">
      <c r="A1504"/>
      <c r="B1504"/>
      <c r="C1504" s="29"/>
      <c r="D1504"/>
      <c r="E1504"/>
      <c r="F1504"/>
      <c r="G1504"/>
      <c r="H1504"/>
      <c r="I1504"/>
      <c r="J1504"/>
      <c r="K1504"/>
      <c r="L1504" s="69"/>
      <c r="M1504" s="69"/>
      <c r="N1504"/>
      <c r="O1504"/>
      <c r="P1504"/>
      <c r="Q1504" s="38"/>
      <c r="R1504" s="38"/>
      <c r="S1504" s="37"/>
      <c r="T1504" s="37"/>
      <c r="U1504" s="37"/>
      <c r="V1504" s="37"/>
      <c r="W1504" s="37"/>
      <c r="X1504" s="37"/>
      <c r="Y1504" s="37"/>
      <c r="Z1504" s="37"/>
      <c r="AA1504" s="69"/>
      <c r="AB1504" s="69"/>
      <c r="AC1504" s="37"/>
      <c r="AD1504" s="37"/>
    </row>
    <row r="1505" spans="1:30" s="51" customFormat="1">
      <c r="A1505"/>
      <c r="B1505"/>
      <c r="C1505" s="29"/>
      <c r="D1505"/>
      <c r="E1505"/>
      <c r="F1505"/>
      <c r="G1505"/>
      <c r="H1505"/>
      <c r="I1505"/>
      <c r="J1505"/>
      <c r="K1505"/>
      <c r="L1505" s="69"/>
      <c r="M1505" s="69"/>
      <c r="N1505"/>
      <c r="O1505"/>
      <c r="P1505"/>
      <c r="Q1505" s="38"/>
      <c r="R1505" s="38"/>
      <c r="S1505" s="37"/>
      <c r="T1505" s="37"/>
      <c r="U1505" s="37"/>
      <c r="V1505" s="37"/>
      <c r="W1505" s="37"/>
      <c r="X1505" s="37"/>
      <c r="Y1505" s="37"/>
      <c r="Z1505" s="37"/>
      <c r="AA1505" s="69"/>
      <c r="AB1505" s="69"/>
      <c r="AC1505" s="37"/>
      <c r="AD1505" s="37"/>
    </row>
    <row r="1506" spans="1:30" s="51" customFormat="1">
      <c r="A1506"/>
      <c r="B1506"/>
      <c r="C1506" s="29"/>
      <c r="D1506"/>
      <c r="E1506"/>
      <c r="F1506"/>
      <c r="G1506"/>
      <c r="H1506"/>
      <c r="I1506"/>
      <c r="J1506"/>
      <c r="K1506"/>
      <c r="L1506" s="69"/>
      <c r="M1506" s="69"/>
      <c r="N1506"/>
      <c r="O1506"/>
      <c r="P1506"/>
      <c r="Q1506" s="38"/>
      <c r="R1506" s="38"/>
      <c r="S1506" s="37"/>
      <c r="T1506" s="37"/>
      <c r="U1506" s="37"/>
      <c r="V1506" s="37"/>
      <c r="W1506" s="37"/>
      <c r="X1506" s="37"/>
      <c r="Y1506" s="37"/>
      <c r="Z1506" s="37"/>
      <c r="AA1506" s="69"/>
      <c r="AB1506" s="69"/>
      <c r="AC1506" s="37"/>
      <c r="AD1506" s="37"/>
    </row>
    <row r="1507" spans="1:30" s="37" customFormat="1">
      <c r="A1507"/>
      <c r="B1507"/>
      <c r="C1507" s="29"/>
      <c r="D1507"/>
      <c r="E1507"/>
      <c r="F1507"/>
      <c r="G1507"/>
      <c r="H1507"/>
      <c r="I1507"/>
      <c r="J1507"/>
      <c r="K1507"/>
      <c r="L1507" s="69"/>
      <c r="M1507" s="69"/>
      <c r="N1507"/>
      <c r="O1507"/>
      <c r="P1507"/>
      <c r="Q1507" s="38"/>
      <c r="R1507" s="38"/>
      <c r="T1507"/>
      <c r="U1507"/>
      <c r="V1507"/>
      <c r="W1507"/>
      <c r="X1507"/>
      <c r="Y1507"/>
      <c r="Z1507"/>
      <c r="AA1507" s="69"/>
      <c r="AB1507" s="69"/>
    </row>
    <row r="1508" spans="1:30" s="51" customFormat="1">
      <c r="A1508"/>
      <c r="B1508"/>
      <c r="C1508" s="29"/>
      <c r="D1508"/>
      <c r="E1508"/>
      <c r="F1508"/>
      <c r="G1508"/>
      <c r="H1508"/>
      <c r="I1508"/>
      <c r="J1508"/>
      <c r="K1508"/>
      <c r="L1508" s="69"/>
      <c r="M1508" s="69"/>
      <c r="N1508"/>
      <c r="O1508"/>
      <c r="P1508"/>
      <c r="Q1508" s="38"/>
      <c r="R1508" s="38"/>
      <c r="S1508"/>
      <c r="T1508" s="37"/>
      <c r="U1508" s="37"/>
      <c r="V1508" s="37"/>
      <c r="W1508" s="37"/>
      <c r="X1508" s="37"/>
      <c r="Y1508" s="37"/>
      <c r="Z1508" s="37"/>
      <c r="AA1508" s="69"/>
      <c r="AB1508" s="69"/>
      <c r="AC1508"/>
      <c r="AD1508"/>
    </row>
    <row r="1509" spans="1:30" s="51" customFormat="1">
      <c r="A1509"/>
      <c r="B1509"/>
      <c r="C1509" s="29"/>
      <c r="D1509"/>
      <c r="E1509"/>
      <c r="F1509"/>
      <c r="G1509"/>
      <c r="H1509"/>
      <c r="I1509"/>
      <c r="J1509"/>
      <c r="K1509"/>
      <c r="L1509" s="69"/>
      <c r="M1509" s="69"/>
      <c r="N1509"/>
      <c r="O1509"/>
      <c r="P1509"/>
      <c r="Q1509" s="38"/>
      <c r="R1509" s="38"/>
      <c r="S1509" s="37"/>
      <c r="T1509" s="37"/>
      <c r="U1509" s="37"/>
      <c r="V1509" s="37"/>
      <c r="W1509" s="37"/>
      <c r="X1509" s="37"/>
      <c r="Y1509" s="37"/>
      <c r="Z1509" s="37"/>
      <c r="AA1509" s="69"/>
      <c r="AB1509" s="69"/>
      <c r="AC1509" s="37"/>
      <c r="AD1509" s="37"/>
    </row>
    <row r="1510" spans="1:30" s="51" customFormat="1">
      <c r="A1510"/>
      <c r="B1510"/>
      <c r="C1510" s="29"/>
      <c r="D1510"/>
      <c r="E1510"/>
      <c r="F1510"/>
      <c r="G1510"/>
      <c r="H1510"/>
      <c r="I1510"/>
      <c r="J1510"/>
      <c r="K1510"/>
      <c r="L1510" s="69"/>
      <c r="M1510" s="69"/>
      <c r="N1510"/>
      <c r="O1510"/>
      <c r="P1510"/>
      <c r="Q1510" s="38"/>
      <c r="R1510" s="38"/>
      <c r="S1510" s="37"/>
      <c r="T1510" s="37"/>
      <c r="U1510" s="37"/>
      <c r="V1510" s="37"/>
      <c r="W1510" s="37"/>
      <c r="X1510" s="37"/>
      <c r="Y1510" s="37"/>
      <c r="Z1510" s="37"/>
      <c r="AA1510" s="69"/>
      <c r="AB1510" s="69"/>
      <c r="AC1510" s="37"/>
      <c r="AD1510" s="37"/>
    </row>
    <row r="1511" spans="1:30" s="51" customFormat="1">
      <c r="A1511"/>
      <c r="B1511"/>
      <c r="C1511" s="29"/>
      <c r="D1511"/>
      <c r="E1511"/>
      <c r="F1511"/>
      <c r="G1511"/>
      <c r="H1511"/>
      <c r="I1511"/>
      <c r="J1511"/>
      <c r="K1511"/>
      <c r="L1511" s="69"/>
      <c r="M1511" s="69"/>
      <c r="N1511"/>
      <c r="O1511"/>
      <c r="P1511"/>
      <c r="Q1511" s="38"/>
      <c r="R1511" s="38"/>
      <c r="S1511" s="37"/>
      <c r="T1511" s="37"/>
      <c r="U1511" s="37"/>
      <c r="V1511" s="37"/>
      <c r="W1511" s="37"/>
      <c r="X1511" s="37"/>
      <c r="Y1511" s="37"/>
      <c r="Z1511" s="37"/>
      <c r="AA1511" s="69"/>
      <c r="AB1511" s="69"/>
      <c r="AC1511" s="37"/>
      <c r="AD1511" s="37"/>
    </row>
    <row r="1512" spans="1:30" s="37" customFormat="1">
      <c r="A1512"/>
      <c r="B1512"/>
      <c r="C1512" s="29"/>
      <c r="D1512"/>
      <c r="E1512"/>
      <c r="F1512"/>
      <c r="G1512"/>
      <c r="H1512"/>
      <c r="I1512"/>
      <c r="J1512"/>
      <c r="K1512"/>
      <c r="L1512" s="69"/>
      <c r="M1512" s="69"/>
      <c r="N1512"/>
      <c r="O1512"/>
      <c r="P1512"/>
      <c r="Q1512" s="38"/>
      <c r="R1512" s="38"/>
      <c r="T1512"/>
      <c r="U1512"/>
      <c r="V1512"/>
      <c r="W1512"/>
      <c r="X1512"/>
      <c r="Y1512"/>
      <c r="Z1512"/>
      <c r="AA1512" s="69"/>
      <c r="AB1512" s="69"/>
    </row>
    <row r="1513" spans="1:30" s="51" customFormat="1">
      <c r="A1513"/>
      <c r="B1513"/>
      <c r="C1513" s="29"/>
      <c r="D1513"/>
      <c r="E1513"/>
      <c r="F1513"/>
      <c r="G1513"/>
      <c r="H1513"/>
      <c r="I1513"/>
      <c r="J1513"/>
      <c r="K1513"/>
      <c r="L1513" s="69"/>
      <c r="M1513" s="69"/>
      <c r="N1513"/>
      <c r="O1513"/>
      <c r="P1513"/>
      <c r="Q1513" s="38"/>
      <c r="R1513" s="38"/>
      <c r="S1513"/>
      <c r="T1513" s="37"/>
      <c r="U1513" s="37"/>
      <c r="V1513" s="37"/>
      <c r="W1513" s="37"/>
      <c r="X1513" s="37"/>
      <c r="Y1513" s="37"/>
      <c r="Z1513" s="37"/>
      <c r="AA1513" s="69"/>
      <c r="AB1513" s="69"/>
      <c r="AC1513"/>
      <c r="AD1513"/>
    </row>
    <row r="1514" spans="1:30" s="51" customFormat="1">
      <c r="A1514"/>
      <c r="B1514"/>
      <c r="C1514" s="29"/>
      <c r="D1514"/>
      <c r="E1514"/>
      <c r="F1514"/>
      <c r="G1514"/>
      <c r="H1514"/>
      <c r="I1514"/>
      <c r="J1514"/>
      <c r="K1514"/>
      <c r="L1514" s="69"/>
      <c r="M1514" s="69"/>
      <c r="N1514"/>
      <c r="O1514"/>
      <c r="P1514"/>
      <c r="Q1514" s="38"/>
      <c r="R1514" s="38"/>
      <c r="S1514" s="37"/>
      <c r="T1514" s="37"/>
      <c r="U1514" s="37"/>
      <c r="V1514" s="37"/>
      <c r="W1514" s="37"/>
      <c r="X1514" s="37"/>
      <c r="Y1514" s="37"/>
      <c r="Z1514" s="37"/>
      <c r="AA1514" s="69"/>
      <c r="AB1514" s="69"/>
      <c r="AC1514" s="37"/>
      <c r="AD1514" s="37"/>
    </row>
    <row r="1515" spans="1:30" s="51" customFormat="1">
      <c r="A1515"/>
      <c r="B1515"/>
      <c r="C1515" s="29"/>
      <c r="D1515"/>
      <c r="E1515"/>
      <c r="F1515"/>
      <c r="G1515"/>
      <c r="H1515"/>
      <c r="I1515"/>
      <c r="J1515"/>
      <c r="K1515"/>
      <c r="L1515" s="69"/>
      <c r="M1515" s="69"/>
      <c r="N1515"/>
      <c r="O1515"/>
      <c r="P1515"/>
      <c r="Q1515" s="38"/>
      <c r="R1515" s="38"/>
      <c r="S1515" s="37"/>
      <c r="T1515" s="37"/>
      <c r="U1515" s="37"/>
      <c r="V1515" s="37"/>
      <c r="W1515" s="37"/>
      <c r="X1515" s="37"/>
      <c r="Y1515" s="37"/>
      <c r="Z1515" s="37"/>
      <c r="AA1515" s="69"/>
      <c r="AB1515" s="69"/>
      <c r="AC1515" s="37"/>
      <c r="AD1515" s="37"/>
    </row>
    <row r="1516" spans="1:30" s="51" customFormat="1">
      <c r="A1516"/>
      <c r="B1516"/>
      <c r="C1516" s="29"/>
      <c r="D1516"/>
      <c r="E1516"/>
      <c r="F1516"/>
      <c r="G1516"/>
      <c r="H1516"/>
      <c r="I1516"/>
      <c r="J1516"/>
      <c r="K1516"/>
      <c r="L1516" s="69"/>
      <c r="M1516" s="69"/>
      <c r="N1516"/>
      <c r="O1516"/>
      <c r="P1516"/>
      <c r="Q1516" s="38"/>
      <c r="R1516" s="38"/>
      <c r="S1516" s="37"/>
      <c r="T1516" s="37"/>
      <c r="U1516" s="37"/>
      <c r="V1516" s="37"/>
      <c r="W1516" s="37"/>
      <c r="X1516" s="37"/>
      <c r="Y1516" s="37"/>
      <c r="Z1516" s="37"/>
      <c r="AA1516" s="69"/>
      <c r="AB1516" s="69"/>
      <c r="AC1516" s="37"/>
      <c r="AD1516" s="37"/>
    </row>
    <row r="1517" spans="1:30" s="37" customFormat="1">
      <c r="A1517"/>
      <c r="B1517"/>
      <c r="C1517" s="29"/>
      <c r="D1517"/>
      <c r="E1517"/>
      <c r="F1517"/>
      <c r="G1517"/>
      <c r="H1517"/>
      <c r="I1517"/>
      <c r="J1517"/>
      <c r="K1517"/>
      <c r="L1517" s="69"/>
      <c r="M1517" s="69"/>
      <c r="N1517"/>
      <c r="O1517"/>
      <c r="P1517"/>
      <c r="Q1517" s="38"/>
      <c r="R1517" s="38"/>
      <c r="T1517"/>
      <c r="U1517"/>
      <c r="V1517"/>
      <c r="W1517"/>
      <c r="X1517"/>
      <c r="Y1517"/>
      <c r="Z1517"/>
      <c r="AA1517" s="69"/>
      <c r="AB1517" s="69"/>
    </row>
    <row r="1518" spans="1:30" s="51" customFormat="1">
      <c r="A1518"/>
      <c r="B1518"/>
      <c r="C1518" s="29"/>
      <c r="D1518"/>
      <c r="E1518"/>
      <c r="F1518"/>
      <c r="G1518"/>
      <c r="H1518"/>
      <c r="I1518"/>
      <c r="J1518"/>
      <c r="K1518"/>
      <c r="L1518" s="69"/>
      <c r="M1518" s="69"/>
      <c r="N1518"/>
      <c r="O1518"/>
      <c r="P1518"/>
      <c r="Q1518" s="38"/>
      <c r="R1518" s="38"/>
      <c r="S1518"/>
      <c r="T1518" s="37"/>
      <c r="U1518" s="37"/>
      <c r="V1518" s="37"/>
      <c r="W1518" s="37"/>
      <c r="X1518" s="37"/>
      <c r="Y1518" s="37"/>
      <c r="Z1518" s="37"/>
      <c r="AA1518" s="69"/>
      <c r="AB1518" s="69"/>
      <c r="AC1518"/>
      <c r="AD1518"/>
    </row>
    <row r="1519" spans="1:30" s="51" customFormat="1">
      <c r="A1519"/>
      <c r="B1519"/>
      <c r="C1519" s="29"/>
      <c r="D1519"/>
      <c r="E1519"/>
      <c r="F1519"/>
      <c r="G1519"/>
      <c r="H1519"/>
      <c r="I1519"/>
      <c r="J1519"/>
      <c r="K1519"/>
      <c r="L1519" s="69"/>
      <c r="M1519" s="69"/>
      <c r="N1519"/>
      <c r="O1519"/>
      <c r="P1519"/>
      <c r="Q1519" s="38"/>
      <c r="R1519" s="38"/>
      <c r="S1519" s="37"/>
      <c r="T1519" s="37"/>
      <c r="U1519" s="37"/>
      <c r="V1519" s="37"/>
      <c r="W1519" s="37"/>
      <c r="X1519" s="37"/>
      <c r="Y1519" s="37"/>
      <c r="Z1519" s="37"/>
      <c r="AA1519" s="69"/>
      <c r="AB1519" s="69"/>
      <c r="AC1519" s="37"/>
      <c r="AD1519" s="37"/>
    </row>
    <row r="1520" spans="1:30" s="51" customFormat="1">
      <c r="A1520"/>
      <c r="B1520"/>
      <c r="C1520" s="29"/>
      <c r="D1520"/>
      <c r="E1520"/>
      <c r="F1520"/>
      <c r="G1520"/>
      <c r="H1520"/>
      <c r="I1520"/>
      <c r="J1520"/>
      <c r="K1520"/>
      <c r="L1520" s="69"/>
      <c r="M1520" s="69"/>
      <c r="N1520"/>
      <c r="O1520"/>
      <c r="P1520"/>
      <c r="Q1520" s="38"/>
      <c r="R1520" s="38"/>
      <c r="S1520" s="37"/>
      <c r="T1520" s="37"/>
      <c r="U1520" s="37"/>
      <c r="V1520" s="37"/>
      <c r="W1520" s="37"/>
      <c r="X1520" s="37"/>
      <c r="Y1520" s="37"/>
      <c r="Z1520" s="37"/>
      <c r="AA1520" s="69"/>
      <c r="AB1520" s="69"/>
      <c r="AC1520" s="37"/>
      <c r="AD1520" s="37"/>
    </row>
    <row r="1521" spans="1:30" s="51" customFormat="1">
      <c r="A1521"/>
      <c r="B1521"/>
      <c r="C1521" s="29"/>
      <c r="D1521"/>
      <c r="E1521"/>
      <c r="F1521"/>
      <c r="G1521"/>
      <c r="H1521"/>
      <c r="I1521"/>
      <c r="J1521"/>
      <c r="K1521"/>
      <c r="L1521" s="69"/>
      <c r="M1521" s="69"/>
      <c r="N1521"/>
      <c r="O1521"/>
      <c r="P1521"/>
      <c r="Q1521" s="38"/>
      <c r="R1521" s="38"/>
      <c r="S1521" s="37"/>
      <c r="T1521" s="37"/>
      <c r="U1521" s="37"/>
      <c r="V1521" s="37"/>
      <c r="W1521" s="37"/>
      <c r="X1521" s="37"/>
      <c r="Y1521" s="37"/>
      <c r="Z1521" s="37"/>
      <c r="AA1521" s="69"/>
      <c r="AB1521" s="69"/>
      <c r="AC1521" s="37"/>
      <c r="AD1521" s="37"/>
    </row>
    <row r="1522" spans="1:30" s="37" customFormat="1">
      <c r="A1522"/>
      <c r="B1522"/>
      <c r="C1522" s="29"/>
      <c r="D1522"/>
      <c r="E1522"/>
      <c r="F1522"/>
      <c r="G1522"/>
      <c r="H1522"/>
      <c r="I1522"/>
      <c r="J1522"/>
      <c r="K1522"/>
      <c r="L1522" s="69"/>
      <c r="M1522" s="69"/>
      <c r="N1522"/>
      <c r="O1522"/>
      <c r="P1522"/>
      <c r="Q1522" s="38"/>
      <c r="R1522" s="38"/>
      <c r="T1522"/>
      <c r="U1522"/>
      <c r="V1522"/>
      <c r="W1522"/>
      <c r="X1522"/>
      <c r="Y1522"/>
      <c r="Z1522"/>
      <c r="AA1522" s="69"/>
      <c r="AB1522" s="69"/>
    </row>
    <row r="1523" spans="1:30" s="51" customFormat="1">
      <c r="A1523"/>
      <c r="B1523"/>
      <c r="C1523" s="29"/>
      <c r="D1523"/>
      <c r="E1523"/>
      <c r="F1523"/>
      <c r="G1523"/>
      <c r="H1523"/>
      <c r="I1523"/>
      <c r="J1523"/>
      <c r="K1523"/>
      <c r="L1523" s="69"/>
      <c r="M1523" s="69"/>
      <c r="N1523"/>
      <c r="O1523"/>
      <c r="P1523"/>
      <c r="Q1523" s="38"/>
      <c r="R1523" s="38"/>
      <c r="S1523"/>
      <c r="T1523" s="37"/>
      <c r="U1523" s="37"/>
      <c r="V1523" s="37"/>
      <c r="W1523" s="37"/>
      <c r="X1523" s="37"/>
      <c r="Y1523" s="37"/>
      <c r="Z1523" s="37"/>
      <c r="AA1523" s="69"/>
      <c r="AB1523" s="69"/>
      <c r="AC1523"/>
      <c r="AD1523"/>
    </row>
    <row r="1524" spans="1:30" s="51" customFormat="1">
      <c r="A1524"/>
      <c r="B1524"/>
      <c r="C1524" s="29"/>
      <c r="D1524"/>
      <c r="E1524"/>
      <c r="F1524"/>
      <c r="G1524"/>
      <c r="H1524"/>
      <c r="I1524"/>
      <c r="J1524"/>
      <c r="K1524"/>
      <c r="L1524" s="69"/>
      <c r="M1524" s="69"/>
      <c r="N1524"/>
      <c r="O1524"/>
      <c r="P1524"/>
      <c r="Q1524" s="38"/>
      <c r="R1524" s="38"/>
      <c r="S1524" s="37"/>
      <c r="T1524" s="37"/>
      <c r="U1524" s="37"/>
      <c r="V1524" s="37"/>
      <c r="W1524" s="37"/>
      <c r="X1524" s="37"/>
      <c r="Y1524" s="37"/>
      <c r="Z1524" s="37"/>
      <c r="AA1524" s="69"/>
      <c r="AB1524" s="69"/>
      <c r="AC1524" s="37"/>
      <c r="AD1524" s="37"/>
    </row>
    <row r="1525" spans="1:30" s="51" customFormat="1">
      <c r="A1525"/>
      <c r="B1525"/>
      <c r="C1525" s="29"/>
      <c r="D1525"/>
      <c r="E1525"/>
      <c r="F1525"/>
      <c r="G1525"/>
      <c r="H1525"/>
      <c r="I1525"/>
      <c r="J1525"/>
      <c r="K1525"/>
      <c r="L1525" s="69"/>
      <c r="M1525" s="69"/>
      <c r="N1525"/>
      <c r="O1525"/>
      <c r="P1525"/>
      <c r="Q1525" s="38"/>
      <c r="R1525" s="38"/>
      <c r="S1525" s="37"/>
      <c r="T1525" s="37"/>
      <c r="U1525" s="37"/>
      <c r="V1525" s="37"/>
      <c r="W1525" s="37"/>
      <c r="X1525" s="37"/>
      <c r="Y1525" s="37"/>
      <c r="Z1525" s="37"/>
      <c r="AA1525" s="69"/>
      <c r="AB1525" s="69"/>
      <c r="AC1525" s="37"/>
      <c r="AD1525" s="37"/>
    </row>
    <row r="1526" spans="1:30" s="51" customFormat="1">
      <c r="A1526"/>
      <c r="B1526"/>
      <c r="C1526" s="29"/>
      <c r="D1526"/>
      <c r="E1526"/>
      <c r="F1526"/>
      <c r="G1526"/>
      <c r="H1526"/>
      <c r="I1526"/>
      <c r="J1526"/>
      <c r="K1526"/>
      <c r="L1526" s="69"/>
      <c r="M1526" s="69"/>
      <c r="N1526"/>
      <c r="O1526"/>
      <c r="P1526"/>
      <c r="Q1526" s="38"/>
      <c r="R1526" s="38"/>
      <c r="S1526" s="37"/>
      <c r="T1526" s="37"/>
      <c r="U1526" s="37"/>
      <c r="V1526" s="37"/>
      <c r="W1526" s="37"/>
      <c r="X1526" s="37"/>
      <c r="Y1526" s="37"/>
      <c r="Z1526" s="37"/>
      <c r="AA1526" s="69"/>
      <c r="AB1526" s="69"/>
      <c r="AC1526" s="37"/>
      <c r="AD1526" s="37"/>
    </row>
    <row r="1527" spans="1:30">
      <c r="S1527" s="37"/>
      <c r="AC1527" s="37"/>
      <c r="AD1527" s="37"/>
    </row>
    <row r="1528" spans="1:30" s="51" customFormat="1">
      <c r="A1528"/>
      <c r="B1528"/>
      <c r="C1528" s="29"/>
      <c r="D1528"/>
      <c r="E1528"/>
      <c r="F1528"/>
      <c r="G1528"/>
      <c r="H1528"/>
      <c r="I1528"/>
      <c r="J1528"/>
      <c r="K1528"/>
      <c r="L1528" s="69"/>
      <c r="M1528" s="69"/>
      <c r="N1528"/>
      <c r="O1528"/>
      <c r="P1528"/>
      <c r="Q1528" s="38"/>
      <c r="R1528" s="38"/>
      <c r="S1528"/>
      <c r="T1528" s="37"/>
      <c r="U1528" s="37"/>
      <c r="V1528" s="37"/>
      <c r="W1528" s="37"/>
      <c r="X1528" s="37"/>
      <c r="Y1528" s="37"/>
      <c r="Z1528" s="37"/>
      <c r="AA1528" s="69"/>
      <c r="AB1528" s="69"/>
      <c r="AC1528"/>
      <c r="AD1528"/>
    </row>
    <row r="1529" spans="1:30" s="51" customFormat="1">
      <c r="A1529"/>
      <c r="B1529"/>
      <c r="C1529" s="29"/>
      <c r="D1529"/>
      <c r="E1529"/>
      <c r="F1529"/>
      <c r="G1529"/>
      <c r="H1529"/>
      <c r="I1529"/>
      <c r="J1529"/>
      <c r="K1529"/>
      <c r="L1529" s="69"/>
      <c r="M1529" s="69"/>
      <c r="N1529"/>
      <c r="O1529"/>
      <c r="P1529"/>
      <c r="Q1529" s="38"/>
      <c r="R1529" s="38"/>
      <c r="S1529" s="37"/>
      <c r="T1529" s="37"/>
      <c r="U1529" s="37"/>
      <c r="V1529" s="37"/>
      <c r="W1529" s="37"/>
      <c r="X1529" s="37"/>
      <c r="Y1529" s="37"/>
      <c r="Z1529" s="37"/>
      <c r="AA1529" s="69"/>
      <c r="AB1529" s="69"/>
      <c r="AC1529" s="37"/>
      <c r="AD1529" s="37"/>
    </row>
    <row r="1530" spans="1:30" s="51" customFormat="1">
      <c r="A1530"/>
      <c r="B1530"/>
      <c r="C1530" s="29"/>
      <c r="D1530"/>
      <c r="E1530"/>
      <c r="F1530"/>
      <c r="G1530"/>
      <c r="H1530"/>
      <c r="I1530"/>
      <c r="J1530"/>
      <c r="K1530"/>
      <c r="L1530" s="69"/>
      <c r="M1530" s="69"/>
      <c r="N1530"/>
      <c r="O1530"/>
      <c r="P1530"/>
      <c r="Q1530" s="38"/>
      <c r="R1530" s="38"/>
      <c r="S1530" s="37"/>
      <c r="T1530" s="37"/>
      <c r="U1530" s="37"/>
      <c r="V1530" s="37"/>
      <c r="W1530" s="37"/>
      <c r="X1530" s="37"/>
      <c r="Y1530" s="37"/>
      <c r="Z1530" s="37"/>
      <c r="AA1530" s="69"/>
      <c r="AB1530" s="69"/>
      <c r="AC1530" s="37"/>
      <c r="AD1530" s="37"/>
    </row>
    <row r="1531" spans="1:30" s="51" customFormat="1">
      <c r="A1531"/>
      <c r="B1531"/>
      <c r="C1531" s="29"/>
      <c r="D1531"/>
      <c r="E1531"/>
      <c r="F1531"/>
      <c r="G1531"/>
      <c r="H1531"/>
      <c r="I1531"/>
      <c r="J1531"/>
      <c r="K1531"/>
      <c r="L1531" s="69"/>
      <c r="M1531" s="69"/>
      <c r="N1531"/>
      <c r="O1531"/>
      <c r="P1531"/>
      <c r="Q1531" s="38"/>
      <c r="R1531" s="38"/>
      <c r="S1531" s="37"/>
      <c r="T1531" s="37"/>
      <c r="U1531" s="37"/>
      <c r="V1531" s="37"/>
      <c r="W1531" s="37"/>
      <c r="X1531" s="37"/>
      <c r="Y1531" s="37"/>
      <c r="Z1531" s="37"/>
      <c r="AA1531" s="69"/>
      <c r="AB1531" s="69"/>
      <c r="AC1531" s="37"/>
      <c r="AD1531" s="37"/>
    </row>
    <row r="1532" spans="1:30" s="37" customFormat="1">
      <c r="A1532"/>
      <c r="B1532"/>
      <c r="C1532" s="29"/>
      <c r="D1532"/>
      <c r="E1532"/>
      <c r="F1532"/>
      <c r="G1532"/>
      <c r="H1532"/>
      <c r="I1532"/>
      <c r="J1532"/>
      <c r="K1532"/>
      <c r="L1532" s="69"/>
      <c r="M1532" s="69"/>
      <c r="N1532"/>
      <c r="O1532"/>
      <c r="P1532"/>
      <c r="Q1532" s="38"/>
      <c r="R1532" s="38"/>
      <c r="T1532"/>
      <c r="U1532"/>
      <c r="V1532"/>
      <c r="W1532"/>
      <c r="X1532"/>
      <c r="Y1532"/>
      <c r="Z1532"/>
      <c r="AA1532" s="69"/>
      <c r="AB1532" s="69"/>
    </row>
    <row r="1533" spans="1:30" s="51" customFormat="1">
      <c r="A1533"/>
      <c r="B1533"/>
      <c r="C1533" s="29"/>
      <c r="D1533"/>
      <c r="E1533"/>
      <c r="F1533"/>
      <c r="G1533"/>
      <c r="H1533"/>
      <c r="I1533"/>
      <c r="J1533"/>
      <c r="K1533"/>
      <c r="L1533" s="69"/>
      <c r="M1533" s="69"/>
      <c r="N1533"/>
      <c r="O1533"/>
      <c r="P1533"/>
      <c r="Q1533" s="38"/>
      <c r="R1533" s="38"/>
      <c r="S1533"/>
      <c r="T1533" s="37"/>
      <c r="U1533" s="37"/>
      <c r="V1533" s="37"/>
      <c r="W1533" s="37"/>
      <c r="X1533" s="37"/>
      <c r="Y1533" s="37"/>
      <c r="Z1533" s="37"/>
      <c r="AA1533" s="69"/>
      <c r="AB1533" s="69"/>
      <c r="AC1533"/>
      <c r="AD1533"/>
    </row>
    <row r="1534" spans="1:30" s="51" customFormat="1">
      <c r="A1534"/>
      <c r="B1534"/>
      <c r="C1534" s="29"/>
      <c r="D1534"/>
      <c r="E1534"/>
      <c r="F1534"/>
      <c r="G1534"/>
      <c r="H1534"/>
      <c r="I1534"/>
      <c r="J1534"/>
      <c r="K1534"/>
      <c r="L1534" s="69"/>
      <c r="M1534" s="69"/>
      <c r="N1534"/>
      <c r="O1534"/>
      <c r="P1534"/>
      <c r="Q1534" s="38"/>
      <c r="R1534" s="38"/>
      <c r="S1534" s="37"/>
      <c r="T1534" s="37"/>
      <c r="U1534" s="37"/>
      <c r="V1534" s="37"/>
      <c r="W1534" s="37"/>
      <c r="X1534" s="37"/>
      <c r="Y1534" s="37"/>
      <c r="Z1534" s="37"/>
      <c r="AA1534" s="69"/>
      <c r="AB1534" s="69"/>
      <c r="AC1534" s="37"/>
      <c r="AD1534" s="37"/>
    </row>
    <row r="1535" spans="1:30" s="51" customFormat="1">
      <c r="A1535"/>
      <c r="B1535"/>
      <c r="C1535" s="29"/>
      <c r="D1535"/>
      <c r="E1535"/>
      <c r="F1535"/>
      <c r="G1535"/>
      <c r="H1535"/>
      <c r="I1535"/>
      <c r="J1535"/>
      <c r="K1535"/>
      <c r="L1535" s="69"/>
      <c r="M1535" s="69"/>
      <c r="N1535"/>
      <c r="O1535"/>
      <c r="P1535"/>
      <c r="Q1535" s="38"/>
      <c r="R1535" s="38"/>
      <c r="S1535" s="37"/>
      <c r="T1535" s="37"/>
      <c r="U1535" s="37"/>
      <c r="V1535" s="37"/>
      <c r="W1535" s="37"/>
      <c r="X1535" s="37"/>
      <c r="Y1535" s="37"/>
      <c r="Z1535" s="37"/>
      <c r="AA1535" s="69"/>
      <c r="AB1535" s="69"/>
      <c r="AC1535" s="37"/>
      <c r="AD1535" s="37"/>
    </row>
    <row r="1536" spans="1:30" s="51" customFormat="1">
      <c r="A1536"/>
      <c r="B1536"/>
      <c r="C1536" s="29"/>
      <c r="D1536"/>
      <c r="E1536"/>
      <c r="F1536"/>
      <c r="G1536"/>
      <c r="H1536"/>
      <c r="I1536"/>
      <c r="J1536"/>
      <c r="K1536"/>
      <c r="L1536" s="69"/>
      <c r="M1536" s="69"/>
      <c r="N1536"/>
      <c r="O1536"/>
      <c r="P1536"/>
      <c r="Q1536" s="38"/>
      <c r="R1536" s="38"/>
      <c r="S1536" s="37"/>
      <c r="T1536" s="37"/>
      <c r="U1536" s="37"/>
      <c r="V1536" s="37"/>
      <c r="W1536" s="37"/>
      <c r="X1536" s="37"/>
      <c r="Y1536" s="37"/>
      <c r="Z1536" s="37"/>
      <c r="AA1536" s="69"/>
      <c r="AB1536" s="69"/>
      <c r="AC1536" s="37"/>
      <c r="AD1536" s="37"/>
    </row>
    <row r="1537" spans="1:30" s="37" customFormat="1">
      <c r="A1537"/>
      <c r="B1537"/>
      <c r="C1537" s="29"/>
      <c r="D1537"/>
      <c r="E1537"/>
      <c r="F1537"/>
      <c r="G1537"/>
      <c r="H1537"/>
      <c r="I1537"/>
      <c r="J1537"/>
      <c r="K1537"/>
      <c r="L1537" s="69"/>
      <c r="M1537" s="69"/>
      <c r="N1537"/>
      <c r="O1537"/>
      <c r="P1537"/>
      <c r="Q1537" s="38"/>
      <c r="R1537" s="38"/>
      <c r="T1537"/>
      <c r="U1537"/>
      <c r="V1537"/>
      <c r="W1537"/>
      <c r="X1537"/>
      <c r="Y1537"/>
      <c r="Z1537"/>
      <c r="AA1537" s="69"/>
      <c r="AB1537" s="69"/>
    </row>
    <row r="1538" spans="1:30" s="51" customFormat="1">
      <c r="A1538"/>
      <c r="B1538"/>
      <c r="C1538" s="29"/>
      <c r="D1538"/>
      <c r="E1538"/>
      <c r="F1538"/>
      <c r="G1538"/>
      <c r="H1538"/>
      <c r="I1538"/>
      <c r="J1538"/>
      <c r="K1538"/>
      <c r="L1538" s="69"/>
      <c r="M1538" s="69"/>
      <c r="N1538"/>
      <c r="O1538"/>
      <c r="P1538"/>
      <c r="Q1538" s="38"/>
      <c r="R1538" s="38"/>
      <c r="S1538"/>
      <c r="T1538" s="37"/>
      <c r="U1538" s="37"/>
      <c r="V1538" s="37"/>
      <c r="W1538" s="37"/>
      <c r="X1538" s="37"/>
      <c r="Y1538" s="37"/>
      <c r="Z1538" s="37"/>
      <c r="AA1538" s="69"/>
      <c r="AB1538" s="69"/>
      <c r="AC1538"/>
      <c r="AD1538"/>
    </row>
    <row r="1539" spans="1:30" s="51" customFormat="1">
      <c r="A1539"/>
      <c r="B1539"/>
      <c r="C1539" s="29"/>
      <c r="D1539"/>
      <c r="E1539"/>
      <c r="F1539"/>
      <c r="G1539"/>
      <c r="H1539"/>
      <c r="I1539"/>
      <c r="J1539"/>
      <c r="K1539"/>
      <c r="L1539" s="69"/>
      <c r="M1539" s="69"/>
      <c r="N1539"/>
      <c r="O1539"/>
      <c r="P1539"/>
      <c r="Q1539" s="38"/>
      <c r="R1539" s="38"/>
      <c r="S1539" s="37"/>
      <c r="T1539" s="37"/>
      <c r="U1539" s="37"/>
      <c r="V1539" s="37"/>
      <c r="W1539" s="37"/>
      <c r="X1539" s="37"/>
      <c r="Y1539" s="37"/>
      <c r="Z1539" s="37"/>
      <c r="AA1539" s="69"/>
      <c r="AB1539" s="69"/>
      <c r="AC1539" s="37"/>
      <c r="AD1539" s="37"/>
    </row>
    <row r="1540" spans="1:30" s="51" customFormat="1">
      <c r="A1540"/>
      <c r="B1540"/>
      <c r="C1540" s="29"/>
      <c r="D1540"/>
      <c r="E1540"/>
      <c r="F1540"/>
      <c r="G1540"/>
      <c r="H1540"/>
      <c r="I1540"/>
      <c r="J1540"/>
      <c r="K1540"/>
      <c r="L1540" s="69"/>
      <c r="M1540" s="69"/>
      <c r="N1540"/>
      <c r="O1540"/>
      <c r="P1540"/>
      <c r="Q1540" s="38"/>
      <c r="R1540" s="38"/>
      <c r="S1540" s="37"/>
      <c r="T1540" s="37"/>
      <c r="U1540" s="37"/>
      <c r="V1540" s="37"/>
      <c r="W1540" s="37"/>
      <c r="X1540" s="37"/>
      <c r="Y1540" s="37"/>
      <c r="Z1540" s="37"/>
      <c r="AA1540" s="69"/>
      <c r="AB1540" s="69"/>
      <c r="AC1540" s="37"/>
      <c r="AD1540" s="37"/>
    </row>
    <row r="1541" spans="1:30" s="51" customFormat="1">
      <c r="A1541"/>
      <c r="B1541"/>
      <c r="C1541" s="29"/>
      <c r="D1541"/>
      <c r="E1541"/>
      <c r="F1541"/>
      <c r="G1541"/>
      <c r="H1541"/>
      <c r="I1541"/>
      <c r="J1541"/>
      <c r="K1541"/>
      <c r="L1541" s="69"/>
      <c r="M1541" s="69"/>
      <c r="N1541"/>
      <c r="O1541"/>
      <c r="P1541"/>
      <c r="Q1541" s="38"/>
      <c r="R1541" s="38"/>
      <c r="S1541" s="37"/>
      <c r="T1541" s="37"/>
      <c r="U1541" s="37"/>
      <c r="V1541" s="37"/>
      <c r="W1541" s="37"/>
      <c r="X1541" s="37"/>
      <c r="Y1541" s="37"/>
      <c r="Z1541" s="37"/>
      <c r="AA1541" s="69"/>
      <c r="AB1541" s="69"/>
      <c r="AC1541" s="37"/>
      <c r="AD1541" s="37"/>
    </row>
    <row r="1542" spans="1:30" s="37" customFormat="1">
      <c r="A1542"/>
      <c r="B1542"/>
      <c r="C1542" s="29"/>
      <c r="D1542"/>
      <c r="E1542"/>
      <c r="F1542"/>
      <c r="G1542"/>
      <c r="H1542"/>
      <c r="I1542"/>
      <c r="J1542"/>
      <c r="K1542"/>
      <c r="L1542" s="69"/>
      <c r="M1542" s="69"/>
      <c r="N1542"/>
      <c r="O1542"/>
      <c r="P1542"/>
      <c r="Q1542" s="38"/>
      <c r="R1542" s="38"/>
      <c r="T1542"/>
      <c r="U1542"/>
      <c r="V1542"/>
      <c r="W1542"/>
      <c r="X1542"/>
      <c r="Y1542"/>
      <c r="Z1542"/>
      <c r="AA1542" s="69"/>
      <c r="AB1542" s="69"/>
    </row>
    <row r="1543" spans="1:30" s="51" customFormat="1">
      <c r="A1543"/>
      <c r="B1543"/>
      <c r="C1543" s="29"/>
      <c r="D1543"/>
      <c r="E1543"/>
      <c r="F1543"/>
      <c r="G1543"/>
      <c r="H1543"/>
      <c r="I1543"/>
      <c r="J1543"/>
      <c r="K1543"/>
      <c r="L1543" s="69"/>
      <c r="M1543" s="69"/>
      <c r="N1543"/>
      <c r="O1543"/>
      <c r="P1543"/>
      <c r="Q1543" s="38"/>
      <c r="R1543" s="38"/>
      <c r="S1543"/>
      <c r="T1543" s="37"/>
      <c r="U1543" s="37"/>
      <c r="V1543" s="37"/>
      <c r="W1543" s="37"/>
      <c r="X1543" s="37"/>
      <c r="Y1543" s="37"/>
      <c r="Z1543" s="37"/>
      <c r="AA1543" s="69"/>
      <c r="AB1543" s="69"/>
      <c r="AC1543"/>
      <c r="AD1543"/>
    </row>
    <row r="1544" spans="1:30" s="51" customFormat="1">
      <c r="A1544"/>
      <c r="B1544"/>
      <c r="C1544" s="29"/>
      <c r="D1544"/>
      <c r="E1544"/>
      <c r="F1544"/>
      <c r="G1544"/>
      <c r="H1544"/>
      <c r="I1544"/>
      <c r="J1544"/>
      <c r="K1544"/>
      <c r="L1544" s="69"/>
      <c r="M1544" s="69"/>
      <c r="N1544"/>
      <c r="O1544"/>
      <c r="P1544"/>
      <c r="Q1544" s="38"/>
      <c r="R1544" s="38"/>
      <c r="S1544" s="37"/>
      <c r="T1544" s="37"/>
      <c r="U1544" s="37"/>
      <c r="V1544" s="37"/>
      <c r="W1544" s="37"/>
      <c r="X1544" s="37"/>
      <c r="Y1544" s="37"/>
      <c r="Z1544" s="37"/>
      <c r="AA1544" s="69"/>
      <c r="AB1544" s="69"/>
      <c r="AC1544" s="37"/>
      <c r="AD1544" s="37"/>
    </row>
    <row r="1545" spans="1:30" s="51" customFormat="1">
      <c r="A1545"/>
      <c r="B1545"/>
      <c r="C1545" s="29"/>
      <c r="D1545"/>
      <c r="E1545"/>
      <c r="F1545"/>
      <c r="G1545"/>
      <c r="H1545"/>
      <c r="I1545"/>
      <c r="J1545"/>
      <c r="K1545"/>
      <c r="L1545" s="69"/>
      <c r="M1545" s="69"/>
      <c r="N1545"/>
      <c r="O1545"/>
      <c r="P1545"/>
      <c r="Q1545" s="38"/>
      <c r="R1545" s="38"/>
      <c r="S1545" s="37"/>
      <c r="T1545" s="37"/>
      <c r="U1545" s="37"/>
      <c r="V1545" s="37"/>
      <c r="W1545" s="37"/>
      <c r="X1545" s="37"/>
      <c r="Y1545" s="37"/>
      <c r="Z1545" s="37"/>
      <c r="AA1545" s="69"/>
      <c r="AB1545" s="69"/>
      <c r="AC1545" s="37"/>
      <c r="AD1545" s="37"/>
    </row>
    <row r="1546" spans="1:30" s="51" customFormat="1">
      <c r="A1546"/>
      <c r="B1546"/>
      <c r="C1546" s="29"/>
      <c r="D1546"/>
      <c r="E1546"/>
      <c r="F1546"/>
      <c r="G1546"/>
      <c r="H1546"/>
      <c r="I1546"/>
      <c r="J1546"/>
      <c r="K1546"/>
      <c r="L1546" s="69"/>
      <c r="M1546" s="69"/>
      <c r="N1546"/>
      <c r="O1546"/>
      <c r="P1546"/>
      <c r="Q1546" s="38"/>
      <c r="R1546" s="38"/>
      <c r="S1546" s="37"/>
      <c r="T1546" s="37"/>
      <c r="U1546" s="37"/>
      <c r="V1546" s="37"/>
      <c r="W1546" s="37"/>
      <c r="X1546" s="37"/>
      <c r="Y1546" s="37"/>
      <c r="Z1546" s="37"/>
      <c r="AA1546" s="69"/>
      <c r="AB1546" s="69"/>
      <c r="AC1546" s="37"/>
      <c r="AD1546" s="37"/>
    </row>
    <row r="1547" spans="1:30" s="37" customFormat="1">
      <c r="A1547"/>
      <c r="B1547"/>
      <c r="C1547" s="29"/>
      <c r="D1547"/>
      <c r="E1547"/>
      <c r="F1547"/>
      <c r="G1547"/>
      <c r="H1547"/>
      <c r="I1547"/>
      <c r="J1547"/>
      <c r="K1547"/>
      <c r="L1547" s="69"/>
      <c r="M1547" s="69"/>
      <c r="N1547"/>
      <c r="O1547"/>
      <c r="P1547"/>
      <c r="Q1547" s="38"/>
      <c r="R1547" s="38"/>
      <c r="T1547"/>
      <c r="U1547"/>
      <c r="V1547"/>
      <c r="W1547"/>
      <c r="X1547"/>
      <c r="Y1547"/>
      <c r="Z1547"/>
      <c r="AA1547" s="69"/>
      <c r="AB1547" s="69"/>
    </row>
    <row r="1548" spans="1:30" s="51" customFormat="1">
      <c r="A1548"/>
      <c r="B1548"/>
      <c r="C1548" s="29"/>
      <c r="D1548"/>
      <c r="E1548"/>
      <c r="F1548"/>
      <c r="G1548"/>
      <c r="H1548"/>
      <c r="I1548"/>
      <c r="J1548"/>
      <c r="K1548"/>
      <c r="L1548" s="69"/>
      <c r="M1548" s="69"/>
      <c r="N1548"/>
      <c r="O1548"/>
      <c r="P1548"/>
      <c r="Q1548" s="38"/>
      <c r="R1548" s="38"/>
      <c r="S1548"/>
      <c r="T1548" s="37"/>
      <c r="U1548" s="37"/>
      <c r="V1548" s="37"/>
      <c r="W1548" s="37"/>
      <c r="X1548" s="37"/>
      <c r="Y1548" s="37"/>
      <c r="Z1548" s="37"/>
      <c r="AA1548" s="69"/>
      <c r="AB1548" s="69"/>
      <c r="AC1548"/>
      <c r="AD1548"/>
    </row>
    <row r="1549" spans="1:30" s="51" customFormat="1">
      <c r="A1549"/>
      <c r="B1549"/>
      <c r="C1549" s="29"/>
      <c r="D1549"/>
      <c r="E1549"/>
      <c r="F1549"/>
      <c r="G1549"/>
      <c r="H1549"/>
      <c r="I1549"/>
      <c r="J1549"/>
      <c r="K1549"/>
      <c r="L1549" s="69"/>
      <c r="M1549" s="69"/>
      <c r="N1549"/>
      <c r="O1549"/>
      <c r="P1549"/>
      <c r="Q1549" s="38"/>
      <c r="R1549" s="38"/>
      <c r="S1549" s="37"/>
      <c r="T1549" s="37"/>
      <c r="U1549" s="37"/>
      <c r="V1549" s="37"/>
      <c r="W1549" s="37"/>
      <c r="X1549" s="37"/>
      <c r="Y1549" s="37"/>
      <c r="Z1549" s="37"/>
      <c r="AA1549" s="69"/>
      <c r="AB1549" s="69"/>
      <c r="AC1549" s="37"/>
      <c r="AD1549" s="37"/>
    </row>
    <row r="1550" spans="1:30" s="51" customFormat="1">
      <c r="A1550"/>
      <c r="B1550"/>
      <c r="C1550" s="29"/>
      <c r="D1550"/>
      <c r="E1550"/>
      <c r="F1550"/>
      <c r="G1550"/>
      <c r="H1550"/>
      <c r="I1550"/>
      <c r="J1550"/>
      <c r="K1550"/>
      <c r="L1550" s="69"/>
      <c r="M1550" s="69"/>
      <c r="N1550"/>
      <c r="O1550"/>
      <c r="P1550"/>
      <c r="Q1550" s="38"/>
      <c r="R1550" s="38"/>
      <c r="S1550" s="37"/>
      <c r="T1550" s="37"/>
      <c r="U1550" s="37"/>
      <c r="V1550" s="37"/>
      <c r="W1550" s="37"/>
      <c r="X1550" s="37"/>
      <c r="Y1550" s="37"/>
      <c r="Z1550" s="37"/>
      <c r="AA1550" s="69"/>
      <c r="AB1550" s="69"/>
      <c r="AC1550" s="37"/>
      <c r="AD1550" s="37"/>
    </row>
    <row r="1551" spans="1:30" s="51" customFormat="1">
      <c r="A1551"/>
      <c r="B1551"/>
      <c r="C1551" s="29"/>
      <c r="D1551"/>
      <c r="E1551"/>
      <c r="F1551"/>
      <c r="G1551"/>
      <c r="H1551"/>
      <c r="I1551"/>
      <c r="J1551"/>
      <c r="K1551"/>
      <c r="L1551" s="69"/>
      <c r="M1551" s="69"/>
      <c r="N1551"/>
      <c r="O1551"/>
      <c r="P1551"/>
      <c r="Q1551" s="38"/>
      <c r="R1551" s="38"/>
      <c r="S1551" s="37"/>
      <c r="T1551" s="37"/>
      <c r="U1551" s="37"/>
      <c r="V1551" s="37"/>
      <c r="W1551" s="37"/>
      <c r="X1551" s="37"/>
      <c r="Y1551" s="37"/>
      <c r="Z1551" s="37"/>
      <c r="AA1551" s="69"/>
      <c r="AB1551" s="69"/>
      <c r="AC1551" s="37"/>
      <c r="AD1551" s="37"/>
    </row>
    <row r="1552" spans="1:30">
      <c r="S1552" s="37"/>
      <c r="AC1552" s="37"/>
      <c r="AD1552" s="37"/>
    </row>
    <row r="1553" spans="1:30" s="51" customFormat="1">
      <c r="A1553"/>
      <c r="B1553"/>
      <c r="C1553" s="29"/>
      <c r="D1553"/>
      <c r="E1553"/>
      <c r="F1553"/>
      <c r="G1553"/>
      <c r="H1553"/>
      <c r="I1553"/>
      <c r="J1553"/>
      <c r="K1553"/>
      <c r="L1553" s="69"/>
      <c r="M1553" s="69"/>
      <c r="N1553"/>
      <c r="O1553"/>
      <c r="P1553"/>
      <c r="Q1553" s="38"/>
      <c r="R1553" s="38"/>
      <c r="S1553"/>
      <c r="T1553" s="37"/>
      <c r="U1553" s="37"/>
      <c r="V1553" s="37"/>
      <c r="W1553" s="37"/>
      <c r="X1553" s="37"/>
      <c r="Y1553" s="37"/>
      <c r="Z1553" s="37"/>
      <c r="AA1553" s="69"/>
      <c r="AB1553" s="69"/>
      <c r="AC1553"/>
      <c r="AD1553"/>
    </row>
    <row r="1554" spans="1:30" s="51" customFormat="1">
      <c r="A1554"/>
      <c r="B1554"/>
      <c r="C1554" s="29"/>
      <c r="D1554"/>
      <c r="E1554"/>
      <c r="F1554"/>
      <c r="G1554"/>
      <c r="H1554"/>
      <c r="I1554"/>
      <c r="J1554"/>
      <c r="K1554"/>
      <c r="L1554" s="69"/>
      <c r="M1554" s="69"/>
      <c r="N1554"/>
      <c r="O1554"/>
      <c r="P1554"/>
      <c r="Q1554" s="38"/>
      <c r="R1554" s="38"/>
      <c r="S1554" s="37"/>
      <c r="T1554" s="37"/>
      <c r="U1554" s="37"/>
      <c r="V1554" s="37"/>
      <c r="W1554" s="37"/>
      <c r="X1554" s="37"/>
      <c r="Y1554" s="37"/>
      <c r="Z1554" s="37"/>
      <c r="AA1554" s="69"/>
      <c r="AB1554" s="69"/>
      <c r="AC1554" s="37"/>
      <c r="AD1554" s="37"/>
    </row>
    <row r="1555" spans="1:30" s="51" customFormat="1">
      <c r="A1555"/>
      <c r="B1555"/>
      <c r="C1555" s="29"/>
      <c r="D1555"/>
      <c r="E1555"/>
      <c r="F1555"/>
      <c r="G1555"/>
      <c r="H1555"/>
      <c r="I1555"/>
      <c r="J1555"/>
      <c r="K1555"/>
      <c r="L1555" s="69"/>
      <c r="M1555" s="69"/>
      <c r="N1555"/>
      <c r="O1555"/>
      <c r="P1555"/>
      <c r="Q1555" s="38"/>
      <c r="R1555" s="38"/>
      <c r="S1555" s="37"/>
      <c r="T1555" s="37"/>
      <c r="U1555" s="37"/>
      <c r="V1555" s="37"/>
      <c r="W1555" s="37"/>
      <c r="X1555" s="37"/>
      <c r="Y1555" s="37"/>
      <c r="Z1555" s="37"/>
      <c r="AA1555" s="69"/>
      <c r="AB1555" s="69"/>
      <c r="AC1555" s="37"/>
      <c r="AD1555" s="37"/>
    </row>
    <row r="1556" spans="1:30" s="51" customFormat="1">
      <c r="A1556"/>
      <c r="B1556"/>
      <c r="C1556" s="29"/>
      <c r="D1556"/>
      <c r="E1556"/>
      <c r="F1556"/>
      <c r="G1556"/>
      <c r="H1556"/>
      <c r="I1556"/>
      <c r="J1556"/>
      <c r="K1556"/>
      <c r="L1556" s="69"/>
      <c r="M1556" s="69"/>
      <c r="N1556"/>
      <c r="O1556"/>
      <c r="P1556"/>
      <c r="Q1556" s="38"/>
      <c r="R1556" s="38"/>
      <c r="S1556" s="37"/>
      <c r="T1556" s="37"/>
      <c r="U1556" s="37"/>
      <c r="V1556" s="37"/>
      <c r="W1556" s="37"/>
      <c r="X1556" s="37"/>
      <c r="Y1556" s="37"/>
      <c r="Z1556" s="37"/>
      <c r="AA1556" s="69"/>
      <c r="AB1556" s="69"/>
      <c r="AC1556" s="37"/>
      <c r="AD1556" s="37"/>
    </row>
    <row r="1557" spans="1:30" s="37" customFormat="1">
      <c r="A1557"/>
      <c r="B1557"/>
      <c r="C1557" s="29"/>
      <c r="D1557"/>
      <c r="E1557"/>
      <c r="F1557"/>
      <c r="G1557"/>
      <c r="H1557"/>
      <c r="I1557"/>
      <c r="J1557"/>
      <c r="K1557"/>
      <c r="L1557" s="69"/>
      <c r="M1557" s="69"/>
      <c r="N1557"/>
      <c r="O1557"/>
      <c r="P1557"/>
      <c r="Q1557" s="38"/>
      <c r="R1557" s="38"/>
      <c r="AA1557" s="69"/>
      <c r="AB1557" s="69"/>
    </row>
    <row r="1558" spans="1:30" s="51" customFormat="1">
      <c r="A1558"/>
      <c r="B1558"/>
      <c r="C1558" s="29"/>
      <c r="D1558"/>
      <c r="E1558"/>
      <c r="F1558"/>
      <c r="G1558"/>
      <c r="H1558"/>
      <c r="I1558"/>
      <c r="J1558"/>
      <c r="K1558"/>
      <c r="L1558" s="69"/>
      <c r="M1558" s="69"/>
      <c r="N1558"/>
      <c r="O1558"/>
      <c r="P1558"/>
      <c r="Q1558" s="38"/>
      <c r="R1558" s="38"/>
      <c r="S1558" s="37"/>
      <c r="T1558"/>
      <c r="U1558"/>
      <c r="V1558"/>
      <c r="W1558"/>
      <c r="X1558"/>
      <c r="Y1558"/>
      <c r="Z1558"/>
      <c r="AA1558" s="69"/>
      <c r="AB1558" s="69"/>
      <c r="AC1558" s="37"/>
      <c r="AD1558" s="37"/>
    </row>
    <row r="1559" spans="1:30" s="51" customFormat="1">
      <c r="A1559"/>
      <c r="B1559"/>
      <c r="C1559" s="29"/>
      <c r="D1559"/>
      <c r="E1559"/>
      <c r="F1559"/>
      <c r="G1559"/>
      <c r="H1559"/>
      <c r="I1559"/>
      <c r="J1559"/>
      <c r="K1559"/>
      <c r="L1559" s="69"/>
      <c r="M1559" s="69"/>
      <c r="N1559"/>
      <c r="O1559"/>
      <c r="P1559"/>
      <c r="Q1559" s="38"/>
      <c r="R1559" s="38"/>
      <c r="S1559"/>
      <c r="T1559" s="37"/>
      <c r="U1559" s="37"/>
      <c r="V1559" s="37"/>
      <c r="W1559" s="37"/>
      <c r="X1559" s="37"/>
      <c r="Y1559" s="37"/>
      <c r="Z1559" s="37"/>
      <c r="AA1559" s="69"/>
      <c r="AB1559" s="69"/>
      <c r="AC1559"/>
      <c r="AD1559"/>
    </row>
    <row r="1560" spans="1:30" s="51" customFormat="1">
      <c r="A1560"/>
      <c r="B1560"/>
      <c r="C1560" s="29"/>
      <c r="D1560"/>
      <c r="E1560"/>
      <c r="F1560"/>
      <c r="G1560"/>
      <c r="H1560"/>
      <c r="I1560"/>
      <c r="J1560"/>
      <c r="K1560"/>
      <c r="L1560" s="69"/>
      <c r="M1560" s="69"/>
      <c r="N1560"/>
      <c r="O1560"/>
      <c r="P1560"/>
      <c r="Q1560" s="38"/>
      <c r="R1560" s="38"/>
      <c r="S1560" s="37"/>
      <c r="T1560" s="37"/>
      <c r="U1560" s="37"/>
      <c r="V1560" s="37"/>
      <c r="W1560" s="37"/>
      <c r="X1560" s="37"/>
      <c r="Y1560" s="37"/>
      <c r="Z1560" s="37"/>
      <c r="AA1560" s="69"/>
      <c r="AB1560" s="69"/>
      <c r="AC1560" s="37"/>
      <c r="AD1560" s="37"/>
    </row>
    <row r="1561" spans="1:30" s="51" customFormat="1">
      <c r="A1561"/>
      <c r="B1561"/>
      <c r="C1561" s="29"/>
      <c r="D1561"/>
      <c r="E1561"/>
      <c r="F1561"/>
      <c r="G1561"/>
      <c r="H1561"/>
      <c r="I1561"/>
      <c r="J1561"/>
      <c r="K1561"/>
      <c r="L1561" s="69"/>
      <c r="M1561" s="69"/>
      <c r="N1561"/>
      <c r="O1561"/>
      <c r="P1561"/>
      <c r="Q1561" s="38"/>
      <c r="R1561" s="38"/>
      <c r="S1561" s="37"/>
      <c r="T1561" s="37"/>
      <c r="U1561" s="37"/>
      <c r="V1561" s="37"/>
      <c r="W1561" s="37"/>
      <c r="X1561" s="37"/>
      <c r="Y1561" s="37"/>
      <c r="Z1561" s="37"/>
      <c r="AA1561" s="69"/>
      <c r="AB1561" s="69"/>
      <c r="AC1561" s="37"/>
      <c r="AD1561" s="37"/>
    </row>
    <row r="1562" spans="1:30" s="37" customFormat="1">
      <c r="A1562"/>
      <c r="B1562"/>
      <c r="C1562" s="29"/>
      <c r="D1562"/>
      <c r="E1562"/>
      <c r="F1562"/>
      <c r="G1562"/>
      <c r="H1562"/>
      <c r="I1562"/>
      <c r="J1562"/>
      <c r="K1562"/>
      <c r="L1562" s="69"/>
      <c r="M1562" s="69"/>
      <c r="N1562"/>
      <c r="O1562"/>
      <c r="P1562"/>
      <c r="Q1562" s="38"/>
      <c r="R1562" s="38"/>
      <c r="AA1562" s="69"/>
      <c r="AB1562" s="69"/>
    </row>
    <row r="1563" spans="1:30" s="51" customFormat="1">
      <c r="A1563"/>
      <c r="B1563"/>
      <c r="C1563" s="29"/>
      <c r="D1563"/>
      <c r="E1563"/>
      <c r="F1563"/>
      <c r="G1563"/>
      <c r="H1563"/>
      <c r="I1563"/>
      <c r="J1563"/>
      <c r="K1563"/>
      <c r="L1563" s="69"/>
      <c r="M1563" s="69"/>
      <c r="N1563"/>
      <c r="O1563"/>
      <c r="P1563"/>
      <c r="Q1563" s="38"/>
      <c r="R1563" s="38"/>
      <c r="S1563" s="37"/>
      <c r="T1563"/>
      <c r="U1563"/>
      <c r="V1563"/>
      <c r="W1563"/>
      <c r="X1563"/>
      <c r="Y1563"/>
      <c r="Z1563"/>
      <c r="AA1563" s="69"/>
      <c r="AB1563" s="69"/>
      <c r="AC1563" s="37"/>
      <c r="AD1563" s="37"/>
    </row>
    <row r="1564" spans="1:30" s="51" customFormat="1">
      <c r="A1564"/>
      <c r="B1564"/>
      <c r="C1564" s="29"/>
      <c r="D1564"/>
      <c r="E1564"/>
      <c r="F1564"/>
      <c r="G1564"/>
      <c r="H1564"/>
      <c r="I1564"/>
      <c r="J1564"/>
      <c r="K1564"/>
      <c r="L1564" s="69"/>
      <c r="M1564" s="69"/>
      <c r="N1564"/>
      <c r="O1564"/>
      <c r="P1564"/>
      <c r="Q1564" s="38"/>
      <c r="R1564" s="38"/>
      <c r="S1564"/>
      <c r="T1564" s="37"/>
      <c r="U1564" s="37"/>
      <c r="V1564" s="37"/>
      <c r="W1564" s="37"/>
      <c r="X1564" s="37"/>
      <c r="Y1564" s="37"/>
      <c r="Z1564" s="37"/>
      <c r="AA1564" s="69"/>
      <c r="AB1564" s="69"/>
      <c r="AC1564"/>
      <c r="AD1564"/>
    </row>
    <row r="1565" spans="1:30" s="51" customFormat="1">
      <c r="A1565"/>
      <c r="B1565"/>
      <c r="C1565" s="29"/>
      <c r="D1565"/>
      <c r="E1565"/>
      <c r="F1565"/>
      <c r="G1565"/>
      <c r="H1565"/>
      <c r="I1565"/>
      <c r="J1565"/>
      <c r="K1565"/>
      <c r="L1565" s="69"/>
      <c r="M1565" s="69"/>
      <c r="N1565"/>
      <c r="O1565"/>
      <c r="P1565"/>
      <c r="Q1565" s="38"/>
      <c r="R1565" s="38"/>
      <c r="S1565" s="37"/>
      <c r="T1565" s="37"/>
      <c r="U1565" s="37"/>
      <c r="V1565" s="37"/>
      <c r="W1565" s="37"/>
      <c r="X1565" s="37"/>
      <c r="Y1565" s="37"/>
      <c r="Z1565" s="37"/>
      <c r="AA1565" s="69"/>
      <c r="AB1565" s="69"/>
      <c r="AC1565" s="37"/>
      <c r="AD1565" s="37"/>
    </row>
    <row r="1566" spans="1:30" s="51" customFormat="1">
      <c r="A1566"/>
      <c r="B1566"/>
      <c r="C1566" s="29"/>
      <c r="D1566"/>
      <c r="E1566"/>
      <c r="F1566"/>
      <c r="G1566"/>
      <c r="H1566"/>
      <c r="I1566"/>
      <c r="J1566"/>
      <c r="K1566"/>
      <c r="L1566" s="69"/>
      <c r="M1566" s="69"/>
      <c r="N1566"/>
      <c r="O1566"/>
      <c r="P1566"/>
      <c r="Q1566" s="38"/>
      <c r="R1566" s="38"/>
      <c r="S1566" s="37"/>
      <c r="T1566" s="37"/>
      <c r="U1566" s="37"/>
      <c r="V1566" s="37"/>
      <c r="W1566" s="37"/>
      <c r="X1566" s="37"/>
      <c r="Y1566" s="37"/>
      <c r="Z1566" s="37"/>
      <c r="AA1566" s="69"/>
      <c r="AB1566" s="69"/>
      <c r="AC1566" s="37"/>
      <c r="AD1566" s="37"/>
    </row>
    <row r="1567" spans="1:30" s="37" customFormat="1">
      <c r="A1567"/>
      <c r="B1567"/>
      <c r="C1567" s="29"/>
      <c r="D1567"/>
      <c r="E1567"/>
      <c r="F1567"/>
      <c r="G1567"/>
      <c r="H1567"/>
      <c r="I1567"/>
      <c r="J1567"/>
      <c r="K1567"/>
      <c r="L1567" s="69"/>
      <c r="M1567" s="69"/>
      <c r="N1567"/>
      <c r="O1567"/>
      <c r="P1567"/>
      <c r="Q1567" s="38"/>
      <c r="R1567" s="38"/>
      <c r="AA1567" s="69"/>
      <c r="AB1567" s="69"/>
    </row>
    <row r="1568" spans="1:30" s="51" customFormat="1">
      <c r="A1568"/>
      <c r="B1568"/>
      <c r="C1568" s="29"/>
      <c r="D1568"/>
      <c r="E1568"/>
      <c r="F1568"/>
      <c r="G1568"/>
      <c r="H1568"/>
      <c r="I1568"/>
      <c r="J1568"/>
      <c r="K1568"/>
      <c r="L1568" s="69"/>
      <c r="M1568" s="69"/>
      <c r="N1568"/>
      <c r="O1568"/>
      <c r="P1568"/>
      <c r="Q1568" s="38"/>
      <c r="R1568" s="38"/>
      <c r="S1568" s="37"/>
      <c r="T1568"/>
      <c r="U1568"/>
      <c r="V1568"/>
      <c r="W1568"/>
      <c r="X1568"/>
      <c r="Y1568"/>
      <c r="Z1568"/>
      <c r="AA1568" s="69"/>
      <c r="AB1568" s="69"/>
      <c r="AC1568" s="37"/>
      <c r="AD1568" s="37"/>
    </row>
    <row r="1569" spans="1:30" s="51" customFormat="1">
      <c r="A1569"/>
      <c r="B1569"/>
      <c r="C1569" s="29"/>
      <c r="D1569"/>
      <c r="E1569"/>
      <c r="F1569"/>
      <c r="G1569"/>
      <c r="H1569"/>
      <c r="I1569"/>
      <c r="J1569"/>
      <c r="K1569"/>
      <c r="L1569" s="69"/>
      <c r="M1569" s="69"/>
      <c r="N1569"/>
      <c r="O1569"/>
      <c r="P1569"/>
      <c r="Q1569" s="38"/>
      <c r="R1569" s="38"/>
      <c r="S1569"/>
      <c r="T1569" s="37"/>
      <c r="U1569" s="37"/>
      <c r="V1569" s="37"/>
      <c r="W1569" s="37"/>
      <c r="X1569" s="37"/>
      <c r="Y1569" s="37"/>
      <c r="Z1569" s="37"/>
      <c r="AA1569" s="69"/>
      <c r="AB1569" s="69"/>
      <c r="AC1569"/>
      <c r="AD1569"/>
    </row>
    <row r="1570" spans="1:30" s="51" customFormat="1">
      <c r="A1570"/>
      <c r="B1570"/>
      <c r="C1570" s="29"/>
      <c r="D1570"/>
      <c r="E1570"/>
      <c r="F1570"/>
      <c r="G1570"/>
      <c r="H1570"/>
      <c r="I1570"/>
      <c r="J1570"/>
      <c r="K1570"/>
      <c r="L1570" s="69"/>
      <c r="M1570" s="69"/>
      <c r="N1570"/>
      <c r="O1570"/>
      <c r="P1570"/>
      <c r="Q1570" s="38"/>
      <c r="R1570" s="38"/>
      <c r="S1570" s="37"/>
      <c r="T1570" s="37"/>
      <c r="U1570" s="37"/>
      <c r="V1570" s="37"/>
      <c r="W1570" s="37"/>
      <c r="X1570" s="37"/>
      <c r="Y1570" s="37"/>
      <c r="Z1570" s="37"/>
      <c r="AA1570" s="69"/>
      <c r="AB1570" s="69"/>
      <c r="AC1570" s="37"/>
      <c r="AD1570" s="37"/>
    </row>
    <row r="1571" spans="1:30" s="51" customFormat="1">
      <c r="A1571"/>
      <c r="B1571"/>
      <c r="C1571" s="29"/>
      <c r="D1571"/>
      <c r="E1571"/>
      <c r="F1571"/>
      <c r="G1571"/>
      <c r="H1571"/>
      <c r="I1571"/>
      <c r="J1571"/>
      <c r="K1571"/>
      <c r="L1571" s="69"/>
      <c r="M1571" s="69"/>
      <c r="N1571"/>
      <c r="O1571"/>
      <c r="P1571"/>
      <c r="Q1571" s="38"/>
      <c r="R1571" s="38"/>
      <c r="S1571" s="37"/>
      <c r="T1571" s="37"/>
      <c r="U1571" s="37"/>
      <c r="V1571" s="37"/>
      <c r="W1571" s="37"/>
      <c r="X1571" s="37"/>
      <c r="Y1571" s="37"/>
      <c r="Z1571" s="37"/>
      <c r="AA1571" s="69"/>
      <c r="AB1571" s="69"/>
      <c r="AC1571" s="37"/>
      <c r="AD1571" s="37"/>
    </row>
    <row r="1572" spans="1:30" s="37" customFormat="1">
      <c r="A1572"/>
      <c r="B1572"/>
      <c r="C1572" s="29"/>
      <c r="D1572"/>
      <c r="E1572"/>
      <c r="F1572"/>
      <c r="G1572"/>
      <c r="H1572"/>
      <c r="I1572"/>
      <c r="J1572"/>
      <c r="K1572"/>
      <c r="L1572" s="69"/>
      <c r="M1572" s="69"/>
      <c r="N1572"/>
      <c r="O1572"/>
      <c r="P1572"/>
      <c r="Q1572" s="38"/>
      <c r="R1572" s="38"/>
      <c r="AA1572" s="69"/>
      <c r="AB1572" s="69"/>
    </row>
    <row r="1573" spans="1:30" s="51" customFormat="1">
      <c r="A1573"/>
      <c r="B1573"/>
      <c r="C1573" s="29"/>
      <c r="D1573"/>
      <c r="E1573"/>
      <c r="F1573"/>
      <c r="G1573"/>
      <c r="H1573"/>
      <c r="I1573"/>
      <c r="J1573"/>
      <c r="K1573"/>
      <c r="L1573" s="69"/>
      <c r="M1573" s="69"/>
      <c r="N1573"/>
      <c r="O1573"/>
      <c r="P1573"/>
      <c r="Q1573" s="38"/>
      <c r="R1573" s="38"/>
      <c r="S1573" s="37"/>
      <c r="T1573"/>
      <c r="U1573"/>
      <c r="V1573"/>
      <c r="W1573"/>
      <c r="X1573"/>
      <c r="Y1573"/>
      <c r="Z1573"/>
      <c r="AA1573" s="69"/>
      <c r="AB1573" s="69"/>
      <c r="AC1573" s="37"/>
      <c r="AD1573" s="37"/>
    </row>
    <row r="1574" spans="1:30" s="51" customFormat="1">
      <c r="A1574"/>
      <c r="B1574"/>
      <c r="C1574" s="29"/>
      <c r="D1574"/>
      <c r="E1574"/>
      <c r="F1574"/>
      <c r="G1574"/>
      <c r="H1574"/>
      <c r="I1574"/>
      <c r="J1574"/>
      <c r="K1574"/>
      <c r="L1574" s="69"/>
      <c r="M1574" s="69"/>
      <c r="N1574"/>
      <c r="O1574"/>
      <c r="P1574"/>
      <c r="Q1574" s="38"/>
      <c r="R1574" s="38"/>
      <c r="S1574"/>
      <c r="T1574" s="37"/>
      <c r="U1574" s="37"/>
      <c r="V1574" s="37"/>
      <c r="W1574" s="37"/>
      <c r="X1574" s="37"/>
      <c r="Y1574" s="37"/>
      <c r="Z1574" s="37"/>
      <c r="AA1574" s="69"/>
      <c r="AB1574" s="69"/>
      <c r="AC1574"/>
      <c r="AD1574"/>
    </row>
    <row r="1575" spans="1:30" s="51" customFormat="1">
      <c r="A1575"/>
      <c r="B1575"/>
      <c r="C1575" s="29"/>
      <c r="D1575"/>
      <c r="E1575"/>
      <c r="F1575"/>
      <c r="G1575"/>
      <c r="H1575"/>
      <c r="I1575"/>
      <c r="J1575"/>
      <c r="K1575"/>
      <c r="L1575" s="69"/>
      <c r="M1575" s="69"/>
      <c r="N1575"/>
      <c r="O1575"/>
      <c r="P1575"/>
      <c r="Q1575" s="38"/>
      <c r="R1575" s="38"/>
      <c r="S1575" s="37"/>
      <c r="T1575" s="37"/>
      <c r="U1575" s="37"/>
      <c r="V1575" s="37"/>
      <c r="W1575" s="37"/>
      <c r="X1575" s="37"/>
      <c r="Y1575" s="37"/>
      <c r="Z1575" s="37"/>
      <c r="AA1575" s="69"/>
      <c r="AB1575" s="69"/>
      <c r="AC1575" s="37"/>
      <c r="AD1575" s="37"/>
    </row>
    <row r="1576" spans="1:30" s="51" customFormat="1">
      <c r="A1576"/>
      <c r="B1576"/>
      <c r="C1576" s="29"/>
      <c r="D1576"/>
      <c r="E1576"/>
      <c r="F1576"/>
      <c r="G1576"/>
      <c r="H1576"/>
      <c r="I1576"/>
      <c r="J1576"/>
      <c r="K1576"/>
      <c r="L1576" s="69"/>
      <c r="M1576" s="69"/>
      <c r="N1576"/>
      <c r="O1576"/>
      <c r="P1576"/>
      <c r="Q1576" s="38"/>
      <c r="R1576" s="38"/>
      <c r="S1576" s="37"/>
      <c r="T1576" s="37"/>
      <c r="U1576" s="37"/>
      <c r="V1576" s="37"/>
      <c r="W1576" s="37"/>
      <c r="X1576" s="37"/>
      <c r="Y1576" s="37"/>
      <c r="Z1576" s="37"/>
      <c r="AA1576" s="69"/>
      <c r="AB1576" s="69"/>
      <c r="AC1576" s="37"/>
      <c r="AD1576" s="37"/>
    </row>
    <row r="1577" spans="1:30">
      <c r="S1577" s="37"/>
      <c r="T1577" s="37"/>
      <c r="U1577" s="37"/>
      <c r="V1577" s="37"/>
      <c r="W1577" s="37"/>
      <c r="X1577" s="37"/>
      <c r="Y1577" s="37"/>
      <c r="Z1577" s="37"/>
      <c r="AC1577" s="37"/>
      <c r="AD1577" s="37"/>
    </row>
    <row r="1578" spans="1:30" s="51" customFormat="1">
      <c r="A1578"/>
      <c r="B1578"/>
      <c r="C1578" s="29"/>
      <c r="D1578"/>
      <c r="E1578"/>
      <c r="F1578"/>
      <c r="G1578"/>
      <c r="H1578"/>
      <c r="I1578"/>
      <c r="J1578"/>
      <c r="K1578"/>
      <c r="L1578" s="69"/>
      <c r="M1578" s="69"/>
      <c r="N1578"/>
      <c r="O1578"/>
      <c r="P1578"/>
      <c r="Q1578" s="38"/>
      <c r="R1578" s="38"/>
      <c r="S1578" s="37"/>
      <c r="T1578"/>
      <c r="U1578"/>
      <c r="V1578"/>
      <c r="W1578"/>
      <c r="X1578"/>
      <c r="Y1578"/>
      <c r="Z1578"/>
      <c r="AA1578" s="69"/>
      <c r="AB1578" s="69"/>
      <c r="AC1578" s="37"/>
      <c r="AD1578" s="37"/>
    </row>
    <row r="1579" spans="1:30" s="51" customFormat="1">
      <c r="A1579"/>
      <c r="B1579"/>
      <c r="C1579" s="29"/>
      <c r="D1579"/>
      <c r="E1579"/>
      <c r="F1579"/>
      <c r="G1579"/>
      <c r="H1579"/>
      <c r="I1579"/>
      <c r="J1579"/>
      <c r="K1579"/>
      <c r="L1579" s="69"/>
      <c r="M1579" s="69"/>
      <c r="N1579"/>
      <c r="O1579"/>
      <c r="P1579"/>
      <c r="Q1579" s="38"/>
      <c r="R1579" s="38"/>
      <c r="S1579"/>
      <c r="T1579" s="37"/>
      <c r="U1579" s="37"/>
      <c r="V1579" s="37"/>
      <c r="W1579" s="37"/>
      <c r="X1579" s="37"/>
      <c r="Y1579" s="37"/>
      <c r="Z1579" s="37"/>
      <c r="AA1579" s="69"/>
      <c r="AB1579" s="69"/>
      <c r="AC1579"/>
      <c r="AD1579"/>
    </row>
    <row r="1580" spans="1:30" s="51" customFormat="1">
      <c r="A1580"/>
      <c r="B1580"/>
      <c r="C1580" s="29"/>
      <c r="D1580"/>
      <c r="E1580"/>
      <c r="F1580"/>
      <c r="G1580"/>
      <c r="H1580"/>
      <c r="I1580"/>
      <c r="J1580"/>
      <c r="K1580"/>
      <c r="L1580" s="69"/>
      <c r="M1580" s="69"/>
      <c r="N1580"/>
      <c r="O1580"/>
      <c r="P1580"/>
      <c r="Q1580" s="38"/>
      <c r="R1580" s="38"/>
      <c r="S1580" s="37"/>
      <c r="T1580" s="37"/>
      <c r="U1580" s="37"/>
      <c r="V1580" s="37"/>
      <c r="W1580" s="37"/>
      <c r="X1580" s="37"/>
      <c r="Y1580" s="37"/>
      <c r="Z1580" s="37"/>
      <c r="AA1580" s="69"/>
      <c r="AB1580" s="69"/>
      <c r="AC1580" s="37"/>
      <c r="AD1580" s="37"/>
    </row>
    <row r="1581" spans="1:30" s="51" customFormat="1">
      <c r="A1581"/>
      <c r="B1581"/>
      <c r="C1581" s="29"/>
      <c r="D1581"/>
      <c r="E1581"/>
      <c r="F1581"/>
      <c r="G1581"/>
      <c r="H1581"/>
      <c r="I1581"/>
      <c r="J1581"/>
      <c r="K1581"/>
      <c r="L1581" s="69"/>
      <c r="M1581" s="69"/>
      <c r="N1581"/>
      <c r="O1581"/>
      <c r="P1581"/>
      <c r="Q1581" s="38"/>
      <c r="R1581" s="38"/>
      <c r="S1581" s="37"/>
      <c r="T1581" s="37"/>
      <c r="U1581" s="37"/>
      <c r="V1581" s="37"/>
      <c r="W1581" s="37"/>
      <c r="X1581" s="37"/>
      <c r="Y1581" s="37"/>
      <c r="Z1581" s="37"/>
      <c r="AA1581" s="69"/>
      <c r="AB1581" s="69"/>
      <c r="AC1581" s="37"/>
      <c r="AD1581" s="37"/>
    </row>
    <row r="1582" spans="1:30" s="37" customFormat="1">
      <c r="A1582"/>
      <c r="B1582"/>
      <c r="C1582" s="29"/>
      <c r="D1582"/>
      <c r="E1582"/>
      <c r="F1582"/>
      <c r="G1582"/>
      <c r="H1582"/>
      <c r="I1582"/>
      <c r="J1582"/>
      <c r="K1582"/>
      <c r="L1582" s="69"/>
      <c r="M1582" s="69"/>
      <c r="N1582"/>
      <c r="O1582"/>
      <c r="P1582"/>
      <c r="Q1582" s="38"/>
      <c r="R1582" s="38"/>
      <c r="AA1582" s="69"/>
      <c r="AB1582" s="69"/>
    </row>
    <row r="1583" spans="1:30" s="51" customFormat="1">
      <c r="A1583"/>
      <c r="B1583"/>
      <c r="C1583" s="29"/>
      <c r="D1583"/>
      <c r="E1583"/>
      <c r="F1583"/>
      <c r="G1583"/>
      <c r="H1583"/>
      <c r="I1583"/>
      <c r="J1583"/>
      <c r="K1583"/>
      <c r="L1583" s="69"/>
      <c r="M1583" s="69"/>
      <c r="N1583"/>
      <c r="O1583"/>
      <c r="P1583"/>
      <c r="Q1583" s="38"/>
      <c r="R1583" s="38"/>
      <c r="S1583" s="37"/>
      <c r="T1583"/>
      <c r="U1583"/>
      <c r="V1583"/>
      <c r="W1583"/>
      <c r="X1583"/>
      <c r="Y1583"/>
      <c r="Z1583"/>
      <c r="AA1583" s="69"/>
      <c r="AB1583" s="69"/>
      <c r="AC1583" s="37"/>
      <c r="AD1583" s="37"/>
    </row>
    <row r="1584" spans="1:30" s="51" customFormat="1">
      <c r="A1584"/>
      <c r="B1584"/>
      <c r="C1584" s="29"/>
      <c r="D1584"/>
      <c r="E1584"/>
      <c r="F1584"/>
      <c r="G1584"/>
      <c r="H1584"/>
      <c r="I1584"/>
      <c r="J1584"/>
      <c r="K1584"/>
      <c r="L1584" s="69"/>
      <c r="M1584" s="69"/>
      <c r="N1584"/>
      <c r="O1584"/>
      <c r="P1584"/>
      <c r="Q1584" s="38"/>
      <c r="R1584" s="38"/>
      <c r="S1584"/>
      <c r="T1584" s="37"/>
      <c r="U1584" s="37"/>
      <c r="V1584" s="37"/>
      <c r="W1584" s="37"/>
      <c r="X1584" s="37"/>
      <c r="Y1584" s="37"/>
      <c r="Z1584" s="37"/>
      <c r="AA1584" s="69"/>
      <c r="AB1584" s="69"/>
      <c r="AC1584"/>
      <c r="AD1584"/>
    </row>
    <row r="1585" spans="1:30" s="51" customFormat="1">
      <c r="A1585"/>
      <c r="B1585"/>
      <c r="C1585" s="29"/>
      <c r="D1585"/>
      <c r="E1585"/>
      <c r="F1585"/>
      <c r="G1585"/>
      <c r="H1585"/>
      <c r="I1585"/>
      <c r="J1585"/>
      <c r="K1585"/>
      <c r="L1585" s="69"/>
      <c r="M1585" s="69"/>
      <c r="N1585"/>
      <c r="O1585"/>
      <c r="P1585"/>
      <c r="Q1585" s="38"/>
      <c r="R1585" s="38"/>
      <c r="S1585" s="37"/>
      <c r="T1585" s="37"/>
      <c r="U1585" s="37"/>
      <c r="V1585" s="37"/>
      <c r="W1585" s="37"/>
      <c r="X1585" s="37"/>
      <c r="Y1585" s="37"/>
      <c r="Z1585" s="37"/>
      <c r="AA1585" s="69"/>
      <c r="AB1585" s="69"/>
      <c r="AC1585" s="37"/>
      <c r="AD1585" s="37"/>
    </row>
    <row r="1586" spans="1:30" s="51" customFormat="1">
      <c r="A1586"/>
      <c r="B1586"/>
      <c r="C1586" s="29"/>
      <c r="D1586"/>
      <c r="E1586"/>
      <c r="F1586"/>
      <c r="G1586"/>
      <c r="H1586"/>
      <c r="I1586"/>
      <c r="J1586"/>
      <c r="K1586"/>
      <c r="L1586" s="69"/>
      <c r="M1586" s="69"/>
      <c r="N1586"/>
      <c r="O1586"/>
      <c r="P1586"/>
      <c r="Q1586" s="38"/>
      <c r="R1586" s="38"/>
      <c r="S1586" s="37"/>
      <c r="T1586" s="37"/>
      <c r="U1586" s="37"/>
      <c r="V1586" s="37"/>
      <c r="W1586" s="37"/>
      <c r="X1586" s="37"/>
      <c r="Y1586" s="37"/>
      <c r="Z1586" s="37"/>
      <c r="AA1586" s="69"/>
      <c r="AB1586" s="69"/>
      <c r="AC1586" s="37"/>
      <c r="AD1586" s="37"/>
    </row>
    <row r="1587" spans="1:30" s="37" customFormat="1">
      <c r="A1587"/>
      <c r="B1587"/>
      <c r="C1587" s="29"/>
      <c r="D1587"/>
      <c r="E1587"/>
      <c r="F1587"/>
      <c r="G1587"/>
      <c r="H1587"/>
      <c r="I1587"/>
      <c r="J1587"/>
      <c r="K1587"/>
      <c r="L1587" s="69"/>
      <c r="M1587" s="69"/>
      <c r="N1587"/>
      <c r="O1587"/>
      <c r="P1587"/>
      <c r="Q1587" s="38"/>
      <c r="R1587" s="38"/>
      <c r="AA1587" s="69"/>
      <c r="AB1587" s="69"/>
    </row>
    <row r="1588" spans="1:30" s="51" customFormat="1">
      <c r="A1588"/>
      <c r="B1588"/>
      <c r="C1588" s="29"/>
      <c r="D1588"/>
      <c r="E1588"/>
      <c r="F1588"/>
      <c r="G1588"/>
      <c r="H1588"/>
      <c r="I1588"/>
      <c r="J1588"/>
      <c r="K1588"/>
      <c r="L1588" s="69"/>
      <c r="M1588" s="69"/>
      <c r="N1588"/>
      <c r="O1588"/>
      <c r="P1588"/>
      <c r="Q1588" s="38"/>
      <c r="R1588" s="38"/>
      <c r="S1588" s="37"/>
      <c r="T1588"/>
      <c r="U1588"/>
      <c r="V1588"/>
      <c r="W1588"/>
      <c r="X1588"/>
      <c r="Y1588"/>
      <c r="Z1588"/>
      <c r="AA1588" s="69"/>
      <c r="AB1588" s="69"/>
      <c r="AC1588" s="37"/>
      <c r="AD1588" s="37"/>
    </row>
    <row r="1589" spans="1:30" s="51" customFormat="1">
      <c r="A1589"/>
      <c r="B1589"/>
      <c r="C1589" s="29"/>
      <c r="D1589"/>
      <c r="E1589"/>
      <c r="F1589"/>
      <c r="G1589"/>
      <c r="H1589"/>
      <c r="I1589"/>
      <c r="J1589"/>
      <c r="K1589"/>
      <c r="L1589" s="69"/>
      <c r="M1589" s="69"/>
      <c r="N1589"/>
      <c r="O1589"/>
      <c r="P1589"/>
      <c r="Q1589" s="38"/>
      <c r="R1589" s="38"/>
      <c r="S1589"/>
      <c r="T1589" s="37"/>
      <c r="U1589" s="37"/>
      <c r="V1589" s="37"/>
      <c r="W1589" s="37"/>
      <c r="X1589" s="37"/>
      <c r="Y1589" s="37"/>
      <c r="Z1589" s="37"/>
      <c r="AA1589" s="69"/>
      <c r="AB1589" s="69"/>
      <c r="AC1589"/>
      <c r="AD1589"/>
    </row>
    <row r="1590" spans="1:30" s="51" customFormat="1">
      <c r="A1590"/>
      <c r="B1590"/>
      <c r="C1590" s="29"/>
      <c r="D1590"/>
      <c r="E1590"/>
      <c r="F1590"/>
      <c r="G1590"/>
      <c r="H1590"/>
      <c r="I1590"/>
      <c r="J1590"/>
      <c r="K1590"/>
      <c r="L1590" s="69"/>
      <c r="M1590" s="69"/>
      <c r="N1590"/>
      <c r="O1590"/>
      <c r="P1590"/>
      <c r="Q1590" s="38"/>
      <c r="R1590" s="38"/>
      <c r="S1590" s="37"/>
      <c r="T1590" s="37"/>
      <c r="U1590" s="37"/>
      <c r="V1590" s="37"/>
      <c r="W1590" s="37"/>
      <c r="X1590" s="37"/>
      <c r="Y1590" s="37"/>
      <c r="Z1590" s="37"/>
      <c r="AA1590" s="69"/>
      <c r="AB1590" s="69"/>
      <c r="AC1590" s="37"/>
      <c r="AD1590" s="37"/>
    </row>
    <row r="1591" spans="1:30" s="51" customFormat="1">
      <c r="A1591"/>
      <c r="B1591"/>
      <c r="C1591" s="29"/>
      <c r="D1591"/>
      <c r="E1591"/>
      <c r="F1591"/>
      <c r="G1591"/>
      <c r="H1591"/>
      <c r="I1591"/>
      <c r="J1591"/>
      <c r="K1591"/>
      <c r="L1591" s="69"/>
      <c r="M1591" s="69"/>
      <c r="N1591"/>
      <c r="O1591"/>
      <c r="P1591"/>
      <c r="Q1591" s="38"/>
      <c r="R1591" s="38"/>
      <c r="S1591" s="37"/>
      <c r="T1591" s="37"/>
      <c r="U1591" s="37"/>
      <c r="V1591" s="37"/>
      <c r="W1591" s="37"/>
      <c r="X1591" s="37"/>
      <c r="Y1591" s="37"/>
      <c r="Z1591" s="37"/>
      <c r="AA1591" s="69"/>
      <c r="AB1591" s="69"/>
      <c r="AC1591" s="37"/>
      <c r="AD1591" s="37"/>
    </row>
    <row r="1592" spans="1:30" s="37" customFormat="1">
      <c r="A1592"/>
      <c r="B1592"/>
      <c r="C1592" s="29"/>
      <c r="D1592"/>
      <c r="E1592"/>
      <c r="F1592"/>
      <c r="G1592"/>
      <c r="H1592"/>
      <c r="I1592"/>
      <c r="J1592"/>
      <c r="K1592"/>
      <c r="L1592" s="69"/>
      <c r="M1592" s="69"/>
      <c r="N1592"/>
      <c r="O1592"/>
      <c r="P1592"/>
      <c r="Q1592" s="38"/>
      <c r="R1592" s="38"/>
      <c r="AA1592" s="69"/>
      <c r="AB1592" s="69"/>
    </row>
    <row r="1593" spans="1:30" s="51" customFormat="1">
      <c r="A1593"/>
      <c r="B1593"/>
      <c r="C1593" s="29"/>
      <c r="D1593"/>
      <c r="E1593"/>
      <c r="F1593"/>
      <c r="G1593"/>
      <c r="H1593"/>
      <c r="I1593"/>
      <c r="J1593"/>
      <c r="K1593"/>
      <c r="L1593" s="69"/>
      <c r="M1593" s="69"/>
      <c r="N1593"/>
      <c r="O1593"/>
      <c r="P1593"/>
      <c r="Q1593" s="38"/>
      <c r="R1593" s="38"/>
      <c r="S1593" s="37"/>
      <c r="T1593"/>
      <c r="U1593"/>
      <c r="V1593"/>
      <c r="W1593"/>
      <c r="X1593"/>
      <c r="Y1593"/>
      <c r="Z1593"/>
      <c r="AA1593" s="69"/>
      <c r="AB1593" s="69"/>
      <c r="AC1593" s="37"/>
      <c r="AD1593" s="37"/>
    </row>
    <row r="1594" spans="1:30" s="51" customFormat="1">
      <c r="A1594"/>
      <c r="B1594"/>
      <c r="C1594" s="29"/>
      <c r="D1594"/>
      <c r="E1594"/>
      <c r="F1594"/>
      <c r="G1594"/>
      <c r="H1594"/>
      <c r="I1594"/>
      <c r="J1594"/>
      <c r="K1594"/>
      <c r="L1594" s="69"/>
      <c r="M1594" s="69"/>
      <c r="N1594"/>
      <c r="O1594"/>
      <c r="P1594"/>
      <c r="Q1594" s="38"/>
      <c r="R1594" s="38"/>
      <c r="S1594"/>
      <c r="T1594" s="37"/>
      <c r="U1594" s="37"/>
      <c r="V1594" s="37"/>
      <c r="W1594" s="37"/>
      <c r="X1594" s="37"/>
      <c r="Y1594" s="37"/>
      <c r="Z1594" s="37"/>
      <c r="AA1594" s="69"/>
      <c r="AB1594" s="69"/>
      <c r="AC1594"/>
      <c r="AD1594"/>
    </row>
    <row r="1595" spans="1:30" s="51" customFormat="1">
      <c r="A1595"/>
      <c r="B1595"/>
      <c r="C1595" s="29"/>
      <c r="D1595"/>
      <c r="E1595"/>
      <c r="F1595"/>
      <c r="G1595"/>
      <c r="H1595"/>
      <c r="I1595"/>
      <c r="J1595"/>
      <c r="K1595"/>
      <c r="L1595" s="69"/>
      <c r="M1595" s="69"/>
      <c r="N1595"/>
      <c r="O1595"/>
      <c r="P1595"/>
      <c r="Q1595" s="38"/>
      <c r="R1595" s="38"/>
      <c r="S1595" s="37"/>
      <c r="T1595" s="37"/>
      <c r="U1595" s="37"/>
      <c r="V1595" s="37"/>
      <c r="W1595" s="37"/>
      <c r="X1595" s="37"/>
      <c r="Y1595" s="37"/>
      <c r="Z1595" s="37"/>
      <c r="AA1595" s="69"/>
      <c r="AB1595" s="69"/>
      <c r="AC1595" s="37"/>
      <c r="AD1595" s="37"/>
    </row>
    <row r="1596" spans="1:30" s="51" customFormat="1">
      <c r="A1596"/>
      <c r="B1596"/>
      <c r="C1596" s="29"/>
      <c r="D1596"/>
      <c r="E1596"/>
      <c r="F1596"/>
      <c r="G1596"/>
      <c r="H1596"/>
      <c r="I1596"/>
      <c r="J1596"/>
      <c r="K1596"/>
      <c r="L1596" s="69"/>
      <c r="M1596" s="69"/>
      <c r="N1596"/>
      <c r="O1596"/>
      <c r="P1596"/>
      <c r="Q1596" s="38"/>
      <c r="R1596" s="38"/>
      <c r="S1596" s="37"/>
      <c r="T1596" s="37"/>
      <c r="U1596" s="37"/>
      <c r="V1596" s="37"/>
      <c r="W1596" s="37"/>
      <c r="X1596" s="37"/>
      <c r="Y1596" s="37"/>
      <c r="Z1596" s="37"/>
      <c r="AA1596" s="69"/>
      <c r="AB1596" s="69"/>
      <c r="AC1596" s="37"/>
      <c r="AD1596" s="37"/>
    </row>
    <row r="1597" spans="1:30" s="37" customFormat="1">
      <c r="A1597"/>
      <c r="B1597"/>
      <c r="C1597" s="29"/>
      <c r="D1597"/>
      <c r="E1597"/>
      <c r="F1597"/>
      <c r="G1597"/>
      <c r="H1597"/>
      <c r="I1597"/>
      <c r="J1597"/>
      <c r="K1597"/>
      <c r="L1597" s="69"/>
      <c r="M1597" s="69"/>
      <c r="N1597"/>
      <c r="O1597"/>
      <c r="P1597"/>
      <c r="Q1597" s="38"/>
      <c r="R1597" s="38"/>
      <c r="AA1597" s="69"/>
      <c r="AB1597" s="69"/>
    </row>
    <row r="1598" spans="1:30" s="51" customFormat="1">
      <c r="A1598"/>
      <c r="B1598"/>
      <c r="C1598" s="29"/>
      <c r="D1598"/>
      <c r="E1598"/>
      <c r="F1598"/>
      <c r="G1598"/>
      <c r="H1598"/>
      <c r="I1598"/>
      <c r="J1598"/>
      <c r="K1598"/>
      <c r="L1598" s="69"/>
      <c r="M1598" s="69"/>
      <c r="N1598"/>
      <c r="O1598"/>
      <c r="P1598"/>
      <c r="Q1598" s="38"/>
      <c r="R1598" s="38"/>
      <c r="S1598" s="37"/>
      <c r="T1598"/>
      <c r="U1598"/>
      <c r="V1598"/>
      <c r="W1598"/>
      <c r="X1598"/>
      <c r="Y1598"/>
      <c r="Z1598"/>
      <c r="AA1598" s="69"/>
      <c r="AB1598" s="69"/>
      <c r="AC1598" s="37"/>
      <c r="AD1598" s="37"/>
    </row>
    <row r="1599" spans="1:30" s="51" customFormat="1">
      <c r="A1599"/>
      <c r="B1599"/>
      <c r="C1599" s="29"/>
      <c r="D1599"/>
      <c r="E1599"/>
      <c r="F1599"/>
      <c r="G1599"/>
      <c r="H1599"/>
      <c r="I1599"/>
      <c r="J1599"/>
      <c r="K1599"/>
      <c r="L1599" s="69"/>
      <c r="M1599" s="69"/>
      <c r="N1599"/>
      <c r="O1599"/>
      <c r="P1599"/>
      <c r="Q1599" s="38"/>
      <c r="R1599" s="38"/>
      <c r="S1599"/>
      <c r="T1599" s="37"/>
      <c r="U1599" s="37"/>
      <c r="V1599" s="37"/>
      <c r="W1599" s="37"/>
      <c r="X1599" s="37"/>
      <c r="Y1599" s="37"/>
      <c r="Z1599" s="37"/>
      <c r="AA1599" s="69"/>
      <c r="AB1599" s="69"/>
      <c r="AC1599"/>
      <c r="AD1599"/>
    </row>
    <row r="1600" spans="1:30" s="51" customFormat="1">
      <c r="A1600"/>
      <c r="B1600"/>
      <c r="C1600" s="29"/>
      <c r="D1600"/>
      <c r="E1600"/>
      <c r="F1600"/>
      <c r="G1600"/>
      <c r="H1600"/>
      <c r="I1600"/>
      <c r="J1600"/>
      <c r="K1600"/>
      <c r="L1600" s="69"/>
      <c r="M1600" s="69"/>
      <c r="N1600"/>
      <c r="O1600"/>
      <c r="P1600"/>
      <c r="Q1600" s="38"/>
      <c r="R1600" s="38"/>
      <c r="S1600" s="37"/>
      <c r="T1600" s="37"/>
      <c r="U1600" s="37"/>
      <c r="V1600" s="37"/>
      <c r="W1600" s="37"/>
      <c r="X1600" s="37"/>
      <c r="Y1600" s="37"/>
      <c r="Z1600" s="37"/>
      <c r="AA1600" s="69"/>
      <c r="AB1600" s="69"/>
      <c r="AC1600" s="37"/>
      <c r="AD1600" s="37"/>
    </row>
    <row r="1601" spans="1:30" s="51" customFormat="1">
      <c r="A1601"/>
      <c r="B1601"/>
      <c r="C1601" s="29"/>
      <c r="D1601"/>
      <c r="E1601"/>
      <c r="F1601"/>
      <c r="G1601"/>
      <c r="H1601"/>
      <c r="I1601"/>
      <c r="J1601"/>
      <c r="K1601"/>
      <c r="L1601" s="69"/>
      <c r="M1601" s="69"/>
      <c r="N1601"/>
      <c r="O1601"/>
      <c r="P1601"/>
      <c r="Q1601" s="38"/>
      <c r="R1601" s="38"/>
      <c r="S1601" s="37"/>
      <c r="T1601" s="37"/>
      <c r="U1601" s="37"/>
      <c r="V1601" s="37"/>
      <c r="W1601" s="37"/>
      <c r="X1601" s="37"/>
      <c r="Y1601" s="37"/>
      <c r="Z1601" s="37"/>
      <c r="AA1601" s="69"/>
      <c r="AB1601" s="69"/>
      <c r="AC1601" s="37"/>
      <c r="AD1601" s="37"/>
    </row>
    <row r="1602" spans="1:30">
      <c r="S1602" s="37"/>
      <c r="T1602" s="37"/>
      <c r="U1602" s="37"/>
      <c r="V1602" s="37"/>
      <c r="W1602" s="37"/>
      <c r="X1602" s="37"/>
      <c r="Y1602" s="37"/>
      <c r="Z1602" s="37"/>
      <c r="AC1602" s="37"/>
      <c r="AD1602" s="37"/>
    </row>
    <row r="1603" spans="1:30" s="51" customFormat="1">
      <c r="A1603"/>
      <c r="B1603"/>
      <c r="C1603" s="29"/>
      <c r="D1603"/>
      <c r="E1603"/>
      <c r="F1603"/>
      <c r="G1603"/>
      <c r="H1603"/>
      <c r="I1603"/>
      <c r="J1603"/>
      <c r="K1603"/>
      <c r="L1603" s="69"/>
      <c r="M1603" s="69"/>
      <c r="N1603"/>
      <c r="O1603"/>
      <c r="P1603"/>
      <c r="Q1603" s="38"/>
      <c r="R1603" s="38"/>
      <c r="S1603" s="37"/>
      <c r="T1603"/>
      <c r="U1603"/>
      <c r="V1603"/>
      <c r="W1603"/>
      <c r="X1603"/>
      <c r="Y1603"/>
      <c r="Z1603"/>
      <c r="AA1603" s="69"/>
      <c r="AB1603" s="69"/>
      <c r="AC1603" s="37"/>
      <c r="AD1603" s="37"/>
    </row>
    <row r="1604" spans="1:30" s="51" customFormat="1">
      <c r="A1604"/>
      <c r="B1604"/>
      <c r="C1604" s="29"/>
      <c r="D1604"/>
      <c r="E1604"/>
      <c r="F1604"/>
      <c r="G1604"/>
      <c r="H1604"/>
      <c r="I1604"/>
      <c r="J1604"/>
      <c r="K1604"/>
      <c r="L1604" s="69"/>
      <c r="M1604" s="69"/>
      <c r="N1604"/>
      <c r="O1604"/>
      <c r="P1604"/>
      <c r="Q1604" s="38"/>
      <c r="R1604" s="38"/>
      <c r="S1604"/>
      <c r="T1604" s="37"/>
      <c r="U1604" s="37"/>
      <c r="V1604" s="37"/>
      <c r="W1604" s="37"/>
      <c r="X1604" s="37"/>
      <c r="Y1604" s="37"/>
      <c r="Z1604" s="37"/>
      <c r="AA1604" s="69"/>
      <c r="AB1604" s="69"/>
      <c r="AC1604"/>
      <c r="AD1604"/>
    </row>
    <row r="1605" spans="1:30" s="51" customFormat="1">
      <c r="A1605"/>
      <c r="B1605"/>
      <c r="C1605" s="29"/>
      <c r="D1605"/>
      <c r="E1605"/>
      <c r="F1605"/>
      <c r="G1605"/>
      <c r="H1605"/>
      <c r="I1605"/>
      <c r="J1605"/>
      <c r="K1605"/>
      <c r="L1605" s="69"/>
      <c r="M1605" s="69"/>
      <c r="N1605"/>
      <c r="O1605"/>
      <c r="P1605"/>
      <c r="Q1605" s="38"/>
      <c r="R1605" s="38"/>
      <c r="S1605" s="37"/>
      <c r="T1605" s="37"/>
      <c r="U1605" s="37"/>
      <c r="V1605" s="37"/>
      <c r="W1605" s="37"/>
      <c r="X1605" s="37"/>
      <c r="Y1605" s="37"/>
      <c r="Z1605" s="37"/>
      <c r="AA1605" s="69"/>
      <c r="AB1605" s="69"/>
      <c r="AC1605" s="37"/>
      <c r="AD1605" s="37"/>
    </row>
    <row r="1606" spans="1:30" s="51" customFormat="1">
      <c r="A1606"/>
      <c r="B1606"/>
      <c r="C1606" s="29"/>
      <c r="D1606"/>
      <c r="E1606"/>
      <c r="F1606"/>
      <c r="G1606"/>
      <c r="H1606"/>
      <c r="I1606"/>
      <c r="J1606"/>
      <c r="K1606"/>
      <c r="L1606" s="69"/>
      <c r="M1606" s="69"/>
      <c r="N1606"/>
      <c r="O1606"/>
      <c r="P1606"/>
      <c r="Q1606" s="38"/>
      <c r="R1606" s="38"/>
      <c r="S1606" s="37"/>
      <c r="T1606" s="37"/>
      <c r="U1606" s="37"/>
      <c r="V1606" s="37"/>
      <c r="W1606" s="37"/>
      <c r="X1606" s="37"/>
      <c r="Y1606" s="37"/>
      <c r="Z1606" s="37"/>
      <c r="AA1606" s="69"/>
      <c r="AB1606" s="69"/>
      <c r="AC1606" s="37"/>
      <c r="AD1606" s="37"/>
    </row>
    <row r="1607" spans="1:30" s="37" customFormat="1">
      <c r="A1607"/>
      <c r="B1607"/>
      <c r="C1607" s="29"/>
      <c r="D1607"/>
      <c r="E1607"/>
      <c r="F1607"/>
      <c r="G1607"/>
      <c r="H1607"/>
      <c r="I1607"/>
      <c r="J1607"/>
      <c r="K1607"/>
      <c r="L1607" s="69"/>
      <c r="M1607" s="69"/>
      <c r="N1607"/>
      <c r="O1607"/>
      <c r="P1607"/>
      <c r="Q1607" s="38"/>
      <c r="R1607" s="38"/>
      <c r="AA1607" s="69"/>
      <c r="AB1607" s="69"/>
    </row>
    <row r="1608" spans="1:30" s="51" customFormat="1">
      <c r="A1608"/>
      <c r="B1608"/>
      <c r="C1608" s="29"/>
      <c r="D1608"/>
      <c r="E1608"/>
      <c r="F1608"/>
      <c r="G1608"/>
      <c r="H1608"/>
      <c r="I1608"/>
      <c r="J1608"/>
      <c r="K1608"/>
      <c r="L1608" s="69"/>
      <c r="M1608" s="69"/>
      <c r="N1608"/>
      <c r="O1608"/>
      <c r="P1608"/>
      <c r="Q1608" s="38"/>
      <c r="R1608" s="38"/>
      <c r="S1608" s="37"/>
      <c r="T1608"/>
      <c r="U1608"/>
      <c r="V1608"/>
      <c r="W1608"/>
      <c r="X1608"/>
      <c r="Y1608"/>
      <c r="Z1608"/>
      <c r="AA1608" s="69"/>
      <c r="AB1608" s="69"/>
      <c r="AC1608" s="37"/>
      <c r="AD1608" s="37"/>
    </row>
    <row r="1609" spans="1:30" s="51" customFormat="1">
      <c r="A1609"/>
      <c r="B1609"/>
      <c r="C1609" s="29"/>
      <c r="D1609"/>
      <c r="E1609"/>
      <c r="F1609"/>
      <c r="G1609"/>
      <c r="H1609"/>
      <c r="I1609"/>
      <c r="J1609"/>
      <c r="K1609"/>
      <c r="L1609" s="69"/>
      <c r="M1609" s="69"/>
      <c r="N1609"/>
      <c r="O1609"/>
      <c r="P1609"/>
      <c r="Q1609" s="38"/>
      <c r="R1609" s="38"/>
      <c r="S1609"/>
      <c r="T1609" s="37"/>
      <c r="U1609" s="37"/>
      <c r="V1609" s="37"/>
      <c r="W1609" s="37"/>
      <c r="X1609" s="37"/>
      <c r="Y1609" s="37"/>
      <c r="Z1609" s="37"/>
      <c r="AA1609" s="69"/>
      <c r="AB1609" s="69"/>
      <c r="AC1609"/>
      <c r="AD1609"/>
    </row>
    <row r="1610" spans="1:30" s="51" customFormat="1">
      <c r="A1610"/>
      <c r="B1610"/>
      <c r="C1610" s="29"/>
      <c r="D1610"/>
      <c r="E1610"/>
      <c r="F1610"/>
      <c r="G1610"/>
      <c r="H1610"/>
      <c r="I1610"/>
      <c r="J1610"/>
      <c r="K1610"/>
      <c r="L1610" s="69"/>
      <c r="M1610" s="69"/>
      <c r="N1610"/>
      <c r="O1610"/>
      <c r="P1610"/>
      <c r="Q1610" s="38"/>
      <c r="R1610" s="38"/>
      <c r="S1610" s="37"/>
      <c r="T1610" s="37"/>
      <c r="U1610" s="37"/>
      <c r="V1610" s="37"/>
      <c r="W1610" s="37"/>
      <c r="X1610" s="37"/>
      <c r="Y1610" s="37"/>
      <c r="Z1610" s="37"/>
      <c r="AA1610" s="69"/>
      <c r="AB1610" s="69"/>
      <c r="AC1610" s="37"/>
      <c r="AD1610" s="37"/>
    </row>
    <row r="1611" spans="1:30" s="51" customFormat="1">
      <c r="A1611"/>
      <c r="B1611"/>
      <c r="C1611" s="29"/>
      <c r="D1611"/>
      <c r="E1611"/>
      <c r="F1611"/>
      <c r="G1611"/>
      <c r="H1611"/>
      <c r="I1611"/>
      <c r="J1611"/>
      <c r="K1611"/>
      <c r="L1611" s="69"/>
      <c r="M1611" s="69"/>
      <c r="N1611"/>
      <c r="O1611"/>
      <c r="P1611"/>
      <c r="Q1611" s="38"/>
      <c r="R1611" s="38"/>
      <c r="S1611" s="37"/>
      <c r="T1611" s="37"/>
      <c r="U1611" s="37"/>
      <c r="V1611" s="37"/>
      <c r="W1611" s="37"/>
      <c r="X1611" s="37"/>
      <c r="Y1611" s="37"/>
      <c r="Z1611" s="37"/>
      <c r="AA1611" s="69"/>
      <c r="AB1611" s="69"/>
      <c r="AC1611" s="37"/>
      <c r="AD1611" s="37"/>
    </row>
    <row r="1612" spans="1:30" s="37" customFormat="1">
      <c r="A1612"/>
      <c r="B1612"/>
      <c r="C1612" s="29"/>
      <c r="D1612"/>
      <c r="E1612"/>
      <c r="F1612"/>
      <c r="G1612"/>
      <c r="H1612"/>
      <c r="I1612"/>
      <c r="J1612"/>
      <c r="K1612"/>
      <c r="L1612" s="69"/>
      <c r="M1612" s="69"/>
      <c r="N1612"/>
      <c r="O1612"/>
      <c r="P1612"/>
      <c r="Q1612" s="38"/>
      <c r="R1612" s="38"/>
      <c r="AA1612" s="69"/>
      <c r="AB1612" s="69"/>
    </row>
    <row r="1613" spans="1:30" s="51" customFormat="1">
      <c r="A1613"/>
      <c r="B1613"/>
      <c r="C1613" s="29"/>
      <c r="D1613"/>
      <c r="E1613"/>
      <c r="F1613"/>
      <c r="G1613"/>
      <c r="H1613"/>
      <c r="I1613"/>
      <c r="J1613"/>
      <c r="K1613"/>
      <c r="L1613" s="69"/>
      <c r="M1613" s="69"/>
      <c r="N1613"/>
      <c r="O1613"/>
      <c r="P1613"/>
      <c r="Q1613" s="38"/>
      <c r="R1613" s="38"/>
      <c r="S1613" s="37"/>
      <c r="T1613"/>
      <c r="U1613"/>
      <c r="V1613"/>
      <c r="W1613"/>
      <c r="X1613"/>
      <c r="Y1613"/>
      <c r="Z1613"/>
      <c r="AA1613" s="69"/>
      <c r="AB1613" s="69"/>
      <c r="AC1613" s="37"/>
      <c r="AD1613" s="37"/>
    </row>
    <row r="1614" spans="1:30" s="51" customFormat="1">
      <c r="A1614"/>
      <c r="B1614"/>
      <c r="C1614" s="29"/>
      <c r="D1614"/>
      <c r="E1614"/>
      <c r="F1614"/>
      <c r="G1614"/>
      <c r="H1614"/>
      <c r="I1614"/>
      <c r="J1614"/>
      <c r="K1614"/>
      <c r="L1614" s="69"/>
      <c r="M1614" s="69"/>
      <c r="N1614"/>
      <c r="O1614"/>
      <c r="P1614"/>
      <c r="Q1614" s="38"/>
      <c r="R1614" s="38"/>
      <c r="S1614"/>
      <c r="T1614" s="37"/>
      <c r="U1614" s="37"/>
      <c r="V1614" s="37"/>
      <c r="W1614" s="37"/>
      <c r="X1614" s="37"/>
      <c r="Y1614" s="37"/>
      <c r="Z1614" s="37"/>
      <c r="AA1614" s="69"/>
      <c r="AB1614" s="69"/>
      <c r="AC1614"/>
      <c r="AD1614"/>
    </row>
    <row r="1615" spans="1:30" s="51" customFormat="1">
      <c r="A1615"/>
      <c r="B1615"/>
      <c r="C1615" s="29"/>
      <c r="D1615"/>
      <c r="E1615"/>
      <c r="F1615"/>
      <c r="G1615"/>
      <c r="H1615"/>
      <c r="I1615"/>
      <c r="J1615"/>
      <c r="K1615"/>
      <c r="L1615" s="69"/>
      <c r="M1615" s="69"/>
      <c r="N1615"/>
      <c r="O1615"/>
      <c r="P1615"/>
      <c r="Q1615" s="38"/>
      <c r="R1615" s="38"/>
      <c r="S1615" s="37"/>
      <c r="T1615" s="37"/>
      <c r="U1615" s="37"/>
      <c r="V1615" s="37"/>
      <c r="W1615" s="37"/>
      <c r="X1615" s="37"/>
      <c r="Y1615" s="37"/>
      <c r="Z1615" s="37"/>
      <c r="AA1615" s="69"/>
      <c r="AB1615" s="69"/>
      <c r="AC1615" s="37"/>
      <c r="AD1615" s="37"/>
    </row>
    <row r="1616" spans="1:30" s="51" customFormat="1">
      <c r="A1616"/>
      <c r="B1616"/>
      <c r="C1616" s="29"/>
      <c r="D1616"/>
      <c r="E1616"/>
      <c r="F1616"/>
      <c r="G1616"/>
      <c r="H1616"/>
      <c r="I1616"/>
      <c r="J1616"/>
      <c r="K1616"/>
      <c r="L1616" s="69"/>
      <c r="M1616" s="69"/>
      <c r="N1616"/>
      <c r="O1616"/>
      <c r="P1616"/>
      <c r="Q1616" s="38"/>
      <c r="R1616" s="38"/>
      <c r="S1616" s="37"/>
      <c r="T1616" s="37"/>
      <c r="U1616" s="37"/>
      <c r="V1616" s="37"/>
      <c r="W1616" s="37"/>
      <c r="X1616" s="37"/>
      <c r="Y1616" s="37"/>
      <c r="Z1616" s="37"/>
      <c r="AA1616" s="69"/>
      <c r="AB1616" s="69"/>
      <c r="AC1616" s="37"/>
      <c r="AD1616" s="37"/>
    </row>
    <row r="1617" spans="1:30" s="37" customFormat="1">
      <c r="A1617"/>
      <c r="B1617"/>
      <c r="C1617" s="29"/>
      <c r="D1617"/>
      <c r="E1617"/>
      <c r="F1617"/>
      <c r="G1617"/>
      <c r="H1617"/>
      <c r="I1617"/>
      <c r="J1617"/>
      <c r="K1617"/>
      <c r="L1617" s="69"/>
      <c r="M1617" s="69"/>
      <c r="N1617"/>
      <c r="O1617"/>
      <c r="P1617"/>
      <c r="Q1617" s="38"/>
      <c r="R1617" s="38"/>
      <c r="AA1617" s="69"/>
      <c r="AB1617" s="69"/>
    </row>
    <row r="1618" spans="1:30" s="51" customFormat="1">
      <c r="A1618"/>
      <c r="B1618"/>
      <c r="C1618" s="29"/>
      <c r="D1618"/>
      <c r="E1618"/>
      <c r="F1618"/>
      <c r="G1618"/>
      <c r="H1618"/>
      <c r="I1618"/>
      <c r="J1618"/>
      <c r="K1618"/>
      <c r="L1618" s="69"/>
      <c r="M1618" s="69"/>
      <c r="N1618"/>
      <c r="O1618"/>
      <c r="P1618"/>
      <c r="Q1618" s="38"/>
      <c r="R1618" s="38"/>
      <c r="S1618" s="37"/>
      <c r="T1618"/>
      <c r="U1618"/>
      <c r="V1618"/>
      <c r="W1618"/>
      <c r="X1618"/>
      <c r="Y1618"/>
      <c r="Z1618"/>
      <c r="AA1618" s="69"/>
      <c r="AB1618" s="69"/>
      <c r="AC1618" s="37"/>
      <c r="AD1618" s="37"/>
    </row>
    <row r="1619" spans="1:30" s="51" customFormat="1">
      <c r="A1619"/>
      <c r="B1619"/>
      <c r="C1619" s="29"/>
      <c r="D1619"/>
      <c r="E1619"/>
      <c r="F1619"/>
      <c r="G1619"/>
      <c r="H1619"/>
      <c r="I1619"/>
      <c r="J1619"/>
      <c r="K1619"/>
      <c r="L1619" s="69"/>
      <c r="M1619" s="69"/>
      <c r="N1619"/>
      <c r="O1619"/>
      <c r="P1619"/>
      <c r="Q1619" s="38"/>
      <c r="R1619" s="38"/>
      <c r="S1619"/>
      <c r="T1619" s="37"/>
      <c r="U1619" s="37"/>
      <c r="V1619" s="37"/>
      <c r="W1619" s="37"/>
      <c r="X1619" s="37"/>
      <c r="Y1619" s="37"/>
      <c r="Z1619" s="37"/>
      <c r="AA1619" s="69"/>
      <c r="AB1619" s="69"/>
      <c r="AC1619"/>
      <c r="AD1619"/>
    </row>
    <row r="1620" spans="1:30" s="51" customFormat="1">
      <c r="A1620"/>
      <c r="B1620"/>
      <c r="C1620" s="29"/>
      <c r="D1620"/>
      <c r="E1620"/>
      <c r="F1620"/>
      <c r="G1620"/>
      <c r="H1620"/>
      <c r="I1620"/>
      <c r="J1620"/>
      <c r="K1620"/>
      <c r="L1620" s="69"/>
      <c r="M1620" s="69"/>
      <c r="N1620"/>
      <c r="O1620"/>
      <c r="P1620"/>
      <c r="Q1620" s="38"/>
      <c r="R1620" s="38"/>
      <c r="S1620" s="37"/>
      <c r="T1620" s="37"/>
      <c r="U1620" s="37"/>
      <c r="V1620" s="37"/>
      <c r="W1620" s="37"/>
      <c r="X1620" s="37"/>
      <c r="Y1620" s="37"/>
      <c r="Z1620" s="37"/>
      <c r="AA1620" s="69"/>
      <c r="AB1620" s="69"/>
      <c r="AC1620" s="37"/>
      <c r="AD1620" s="37"/>
    </row>
    <row r="1621" spans="1:30" s="51" customFormat="1">
      <c r="A1621"/>
      <c r="B1621"/>
      <c r="C1621" s="29"/>
      <c r="D1621"/>
      <c r="E1621"/>
      <c r="F1621"/>
      <c r="G1621"/>
      <c r="H1621"/>
      <c r="I1621"/>
      <c r="J1621"/>
      <c r="K1621"/>
      <c r="L1621" s="69"/>
      <c r="M1621" s="69"/>
      <c r="N1621"/>
      <c r="O1621"/>
      <c r="P1621"/>
      <c r="Q1621" s="38"/>
      <c r="R1621" s="38"/>
      <c r="S1621" s="37"/>
      <c r="T1621" s="37"/>
      <c r="U1621" s="37"/>
      <c r="V1621" s="37"/>
      <c r="W1621" s="37"/>
      <c r="X1621" s="37"/>
      <c r="Y1621" s="37"/>
      <c r="Z1621" s="37"/>
      <c r="AA1621" s="69"/>
      <c r="AB1621" s="69"/>
      <c r="AC1621" s="37"/>
      <c r="AD1621" s="37"/>
    </row>
    <row r="1622" spans="1:30" s="37" customFormat="1">
      <c r="A1622"/>
      <c r="B1622"/>
      <c r="C1622" s="29"/>
      <c r="D1622"/>
      <c r="E1622"/>
      <c r="F1622"/>
      <c r="G1622"/>
      <c r="H1622"/>
      <c r="I1622"/>
      <c r="J1622"/>
      <c r="K1622"/>
      <c r="L1622" s="69"/>
      <c r="M1622" s="69"/>
      <c r="N1622"/>
      <c r="O1622"/>
      <c r="P1622"/>
      <c r="Q1622" s="38"/>
      <c r="R1622" s="38"/>
      <c r="AA1622" s="69"/>
      <c r="AB1622" s="69"/>
    </row>
    <row r="1623" spans="1:30" s="51" customFormat="1">
      <c r="A1623"/>
      <c r="B1623"/>
      <c r="C1623" s="29"/>
      <c r="D1623"/>
      <c r="E1623"/>
      <c r="F1623"/>
      <c r="G1623"/>
      <c r="H1623"/>
      <c r="I1623"/>
      <c r="J1623"/>
      <c r="K1623"/>
      <c r="L1623" s="69"/>
      <c r="M1623" s="69"/>
      <c r="N1623"/>
      <c r="O1623"/>
      <c r="P1623"/>
      <c r="Q1623" s="38"/>
      <c r="R1623" s="38"/>
      <c r="S1623" s="37"/>
      <c r="T1623"/>
      <c r="U1623"/>
      <c r="V1623"/>
      <c r="W1623"/>
      <c r="X1623"/>
      <c r="Y1623"/>
      <c r="Z1623"/>
      <c r="AA1623" s="69"/>
      <c r="AB1623" s="69"/>
      <c r="AC1623" s="37"/>
      <c r="AD1623" s="37"/>
    </row>
    <row r="1624" spans="1:30" s="51" customFormat="1">
      <c r="A1624"/>
      <c r="B1624"/>
      <c r="C1624" s="29"/>
      <c r="D1624"/>
      <c r="E1624"/>
      <c r="F1624"/>
      <c r="G1624"/>
      <c r="H1624"/>
      <c r="I1624"/>
      <c r="J1624"/>
      <c r="K1624"/>
      <c r="L1624" s="69"/>
      <c r="M1624" s="69"/>
      <c r="N1624"/>
      <c r="O1624"/>
      <c r="P1624"/>
      <c r="Q1624" s="38"/>
      <c r="R1624" s="38"/>
      <c r="S1624"/>
      <c r="T1624" s="37"/>
      <c r="U1624" s="37"/>
      <c r="V1624" s="37"/>
      <c r="W1624" s="37"/>
      <c r="X1624" s="37"/>
      <c r="Y1624" s="37"/>
      <c r="Z1624" s="37"/>
      <c r="AA1624" s="69"/>
      <c r="AB1624" s="69"/>
      <c r="AC1624"/>
      <c r="AD1624"/>
    </row>
    <row r="1625" spans="1:30" s="51" customFormat="1">
      <c r="A1625"/>
      <c r="B1625"/>
      <c r="C1625" s="29"/>
      <c r="D1625"/>
      <c r="E1625"/>
      <c r="F1625"/>
      <c r="G1625"/>
      <c r="H1625"/>
      <c r="I1625"/>
      <c r="J1625"/>
      <c r="K1625"/>
      <c r="L1625" s="69"/>
      <c r="M1625" s="69"/>
      <c r="N1625"/>
      <c r="O1625"/>
      <c r="P1625"/>
      <c r="Q1625" s="38"/>
      <c r="R1625" s="38"/>
      <c r="S1625" s="37"/>
      <c r="T1625" s="37"/>
      <c r="U1625" s="37"/>
      <c r="V1625" s="37"/>
      <c r="W1625" s="37"/>
      <c r="X1625" s="37"/>
      <c r="Y1625" s="37"/>
      <c r="Z1625" s="37"/>
      <c r="AA1625" s="69"/>
      <c r="AB1625" s="69"/>
      <c r="AC1625" s="37"/>
      <c r="AD1625" s="37"/>
    </row>
    <row r="1626" spans="1:30" s="51" customFormat="1">
      <c r="A1626"/>
      <c r="B1626"/>
      <c r="C1626" s="29"/>
      <c r="D1626"/>
      <c r="E1626"/>
      <c r="F1626"/>
      <c r="G1626"/>
      <c r="H1626"/>
      <c r="I1626"/>
      <c r="J1626"/>
      <c r="K1626"/>
      <c r="L1626" s="69"/>
      <c r="M1626" s="69"/>
      <c r="N1626"/>
      <c r="O1626"/>
      <c r="P1626"/>
      <c r="Q1626" s="38"/>
      <c r="R1626" s="38"/>
      <c r="S1626" s="37"/>
      <c r="T1626" s="37"/>
      <c r="U1626" s="37"/>
      <c r="V1626" s="37"/>
      <c r="W1626" s="37"/>
      <c r="X1626" s="37"/>
      <c r="Y1626" s="37"/>
      <c r="Z1626" s="37"/>
      <c r="AA1626" s="69"/>
      <c r="AB1626" s="69"/>
      <c r="AC1626" s="37"/>
      <c r="AD1626" s="37"/>
    </row>
    <row r="1627" spans="1:30">
      <c r="S1627" s="37"/>
      <c r="T1627" s="37"/>
      <c r="U1627" s="37"/>
      <c r="V1627" s="37"/>
      <c r="W1627" s="37"/>
      <c r="X1627" s="37"/>
      <c r="Y1627" s="37"/>
      <c r="Z1627" s="37"/>
      <c r="AC1627" s="37"/>
      <c r="AD1627" s="37"/>
    </row>
    <row r="1628" spans="1:30" s="51" customFormat="1">
      <c r="A1628"/>
      <c r="B1628"/>
      <c r="C1628" s="29"/>
      <c r="D1628"/>
      <c r="E1628"/>
      <c r="F1628"/>
      <c r="G1628"/>
      <c r="H1628"/>
      <c r="I1628"/>
      <c r="J1628"/>
      <c r="K1628"/>
      <c r="L1628" s="69"/>
      <c r="M1628" s="69"/>
      <c r="N1628"/>
      <c r="O1628"/>
      <c r="P1628"/>
      <c r="Q1628" s="38"/>
      <c r="R1628" s="38"/>
      <c r="S1628" s="37"/>
      <c r="T1628"/>
      <c r="U1628"/>
      <c r="V1628"/>
      <c r="W1628"/>
      <c r="X1628"/>
      <c r="Y1628"/>
      <c r="Z1628"/>
      <c r="AA1628" s="69"/>
      <c r="AB1628" s="69"/>
      <c r="AC1628" s="37"/>
      <c r="AD1628" s="37"/>
    </row>
    <row r="1629" spans="1:30" s="51" customFormat="1">
      <c r="A1629"/>
      <c r="B1629"/>
      <c r="C1629" s="29"/>
      <c r="D1629"/>
      <c r="E1629"/>
      <c r="F1629"/>
      <c r="G1629"/>
      <c r="H1629"/>
      <c r="I1629"/>
      <c r="J1629"/>
      <c r="K1629"/>
      <c r="L1629" s="69"/>
      <c r="M1629" s="69"/>
      <c r="N1629"/>
      <c r="O1629"/>
      <c r="P1629"/>
      <c r="Q1629" s="38"/>
      <c r="R1629" s="38"/>
      <c r="S1629"/>
      <c r="T1629" s="37"/>
      <c r="U1629" s="37"/>
      <c r="V1629" s="37"/>
      <c r="W1629" s="37"/>
      <c r="X1629" s="37"/>
      <c r="Y1629" s="37"/>
      <c r="Z1629" s="37"/>
      <c r="AA1629" s="69"/>
      <c r="AB1629" s="69"/>
      <c r="AC1629"/>
      <c r="AD1629"/>
    </row>
    <row r="1630" spans="1:30" s="51" customFormat="1">
      <c r="A1630"/>
      <c r="B1630"/>
      <c r="C1630" s="29"/>
      <c r="D1630"/>
      <c r="E1630"/>
      <c r="F1630"/>
      <c r="G1630"/>
      <c r="H1630"/>
      <c r="I1630"/>
      <c r="J1630"/>
      <c r="K1630"/>
      <c r="L1630" s="69"/>
      <c r="M1630" s="69"/>
      <c r="N1630"/>
      <c r="O1630"/>
      <c r="P1630"/>
      <c r="Q1630" s="38"/>
      <c r="R1630" s="38"/>
      <c r="S1630" s="37"/>
      <c r="T1630" s="37"/>
      <c r="U1630" s="37"/>
      <c r="V1630" s="37"/>
      <c r="W1630" s="37"/>
      <c r="X1630" s="37"/>
      <c r="Y1630" s="37"/>
      <c r="Z1630" s="37"/>
      <c r="AA1630" s="69"/>
      <c r="AB1630" s="69"/>
      <c r="AC1630" s="37"/>
      <c r="AD1630" s="37"/>
    </row>
    <row r="1631" spans="1:30" s="51" customFormat="1">
      <c r="A1631"/>
      <c r="B1631"/>
      <c r="C1631" s="29"/>
      <c r="D1631"/>
      <c r="E1631"/>
      <c r="F1631"/>
      <c r="G1631"/>
      <c r="H1631"/>
      <c r="I1631"/>
      <c r="J1631"/>
      <c r="K1631"/>
      <c r="L1631" s="69"/>
      <c r="M1631" s="69"/>
      <c r="N1631"/>
      <c r="O1631"/>
      <c r="P1631"/>
      <c r="Q1631" s="38"/>
      <c r="R1631" s="38"/>
      <c r="S1631" s="37"/>
      <c r="T1631" s="37"/>
      <c r="U1631" s="37"/>
      <c r="V1631" s="37"/>
      <c r="W1631" s="37"/>
      <c r="X1631" s="37"/>
      <c r="Y1631" s="37"/>
      <c r="Z1631" s="37"/>
      <c r="AA1631" s="69"/>
      <c r="AB1631" s="69"/>
      <c r="AC1631" s="37"/>
      <c r="AD1631" s="37"/>
    </row>
    <row r="1632" spans="1:30" s="37" customFormat="1">
      <c r="A1632"/>
      <c r="B1632"/>
      <c r="C1632" s="29"/>
      <c r="D1632"/>
      <c r="E1632"/>
      <c r="F1632"/>
      <c r="G1632"/>
      <c r="H1632"/>
      <c r="I1632"/>
      <c r="J1632"/>
      <c r="K1632"/>
      <c r="L1632" s="69"/>
      <c r="M1632" s="69"/>
      <c r="N1632"/>
      <c r="O1632"/>
      <c r="P1632"/>
      <c r="Q1632" s="38"/>
      <c r="R1632" s="38"/>
      <c r="AA1632" s="69"/>
      <c r="AB1632" s="69"/>
    </row>
    <row r="1633" spans="1:30" s="51" customFormat="1">
      <c r="A1633"/>
      <c r="B1633"/>
      <c r="C1633" s="29"/>
      <c r="D1633"/>
      <c r="E1633"/>
      <c r="F1633"/>
      <c r="G1633"/>
      <c r="H1633"/>
      <c r="I1633"/>
      <c r="J1633"/>
      <c r="K1633"/>
      <c r="L1633" s="69"/>
      <c r="M1633" s="69"/>
      <c r="N1633"/>
      <c r="O1633"/>
      <c r="P1633"/>
      <c r="Q1633" s="38"/>
      <c r="R1633" s="38"/>
      <c r="S1633" s="37"/>
      <c r="T1633"/>
      <c r="U1633"/>
      <c r="V1633"/>
      <c r="W1633"/>
      <c r="X1633"/>
      <c r="Y1633"/>
      <c r="Z1633"/>
      <c r="AA1633" s="69"/>
      <c r="AB1633" s="69"/>
      <c r="AC1633" s="37"/>
      <c r="AD1633" s="37"/>
    </row>
    <row r="1634" spans="1:30" s="51" customFormat="1">
      <c r="A1634"/>
      <c r="B1634"/>
      <c r="C1634" s="29"/>
      <c r="D1634"/>
      <c r="E1634"/>
      <c r="F1634"/>
      <c r="G1634"/>
      <c r="H1634"/>
      <c r="I1634"/>
      <c r="J1634"/>
      <c r="K1634"/>
      <c r="L1634" s="69"/>
      <c r="M1634" s="69"/>
      <c r="N1634"/>
      <c r="O1634"/>
      <c r="P1634"/>
      <c r="Q1634" s="38"/>
      <c r="R1634" s="38"/>
      <c r="S1634"/>
      <c r="T1634" s="37"/>
      <c r="U1634" s="37"/>
      <c r="V1634" s="37"/>
      <c r="W1634" s="37"/>
      <c r="X1634" s="37"/>
      <c r="Y1634" s="37"/>
      <c r="Z1634" s="37"/>
      <c r="AA1634" s="69"/>
      <c r="AB1634" s="69"/>
      <c r="AC1634"/>
      <c r="AD1634"/>
    </row>
    <row r="1635" spans="1:30" s="51" customFormat="1">
      <c r="A1635"/>
      <c r="B1635"/>
      <c r="C1635" s="29"/>
      <c r="D1635"/>
      <c r="E1635"/>
      <c r="F1635"/>
      <c r="G1635"/>
      <c r="H1635"/>
      <c r="I1635"/>
      <c r="J1635"/>
      <c r="K1635"/>
      <c r="L1635" s="69"/>
      <c r="M1635" s="69"/>
      <c r="N1635"/>
      <c r="O1635"/>
      <c r="P1635"/>
      <c r="Q1635" s="38"/>
      <c r="R1635" s="38"/>
      <c r="S1635" s="37"/>
      <c r="T1635" s="37"/>
      <c r="U1635" s="37"/>
      <c r="V1635" s="37"/>
      <c r="W1635" s="37"/>
      <c r="X1635" s="37"/>
      <c r="Y1635" s="37"/>
      <c r="Z1635" s="37"/>
      <c r="AA1635" s="69"/>
      <c r="AB1635" s="69"/>
      <c r="AC1635" s="37"/>
      <c r="AD1635" s="37"/>
    </row>
    <row r="1636" spans="1:30" s="51" customFormat="1">
      <c r="A1636"/>
      <c r="B1636"/>
      <c r="C1636" s="29"/>
      <c r="D1636"/>
      <c r="E1636"/>
      <c r="F1636"/>
      <c r="G1636"/>
      <c r="H1636"/>
      <c r="I1636"/>
      <c r="J1636"/>
      <c r="K1636"/>
      <c r="L1636" s="69"/>
      <c r="M1636" s="69"/>
      <c r="N1636"/>
      <c r="O1636"/>
      <c r="P1636"/>
      <c r="Q1636" s="38"/>
      <c r="R1636" s="38"/>
      <c r="S1636" s="37"/>
      <c r="T1636" s="37"/>
      <c r="U1636" s="37"/>
      <c r="V1636" s="37"/>
      <c r="W1636" s="37"/>
      <c r="X1636" s="37"/>
      <c r="Y1636" s="37"/>
      <c r="Z1636" s="37"/>
      <c r="AA1636" s="69"/>
      <c r="AB1636" s="69"/>
      <c r="AC1636" s="37"/>
      <c r="AD1636" s="37"/>
    </row>
    <row r="1637" spans="1:30" s="37" customFormat="1">
      <c r="A1637"/>
      <c r="B1637"/>
      <c r="C1637" s="29"/>
      <c r="D1637"/>
      <c r="E1637"/>
      <c r="F1637"/>
      <c r="G1637"/>
      <c r="H1637"/>
      <c r="I1637"/>
      <c r="J1637"/>
      <c r="K1637"/>
      <c r="L1637" s="69"/>
      <c r="M1637" s="69"/>
      <c r="N1637"/>
      <c r="O1637"/>
      <c r="P1637"/>
      <c r="Q1637" s="38"/>
      <c r="R1637" s="38"/>
      <c r="AA1637" s="69"/>
      <c r="AB1637" s="69"/>
    </row>
    <row r="1638" spans="1:30" s="51" customFormat="1">
      <c r="A1638"/>
      <c r="B1638"/>
      <c r="C1638" s="29"/>
      <c r="D1638"/>
      <c r="E1638"/>
      <c r="F1638"/>
      <c r="G1638"/>
      <c r="H1638"/>
      <c r="I1638"/>
      <c r="J1638"/>
      <c r="K1638"/>
      <c r="L1638" s="69"/>
      <c r="M1638" s="69"/>
      <c r="N1638"/>
      <c r="O1638"/>
      <c r="P1638"/>
      <c r="Q1638" s="38"/>
      <c r="R1638" s="38"/>
      <c r="S1638" s="37"/>
      <c r="T1638"/>
      <c r="U1638"/>
      <c r="V1638"/>
      <c r="W1638"/>
      <c r="X1638"/>
      <c r="Y1638"/>
      <c r="Z1638"/>
      <c r="AA1638" s="69"/>
      <c r="AB1638" s="69"/>
      <c r="AC1638" s="37"/>
      <c r="AD1638" s="37"/>
    </row>
    <row r="1639" spans="1:30" s="51" customFormat="1">
      <c r="A1639"/>
      <c r="B1639"/>
      <c r="C1639" s="29"/>
      <c r="D1639"/>
      <c r="E1639"/>
      <c r="F1639"/>
      <c r="G1639"/>
      <c r="H1639"/>
      <c r="I1639"/>
      <c r="J1639"/>
      <c r="K1639"/>
      <c r="L1639" s="69"/>
      <c r="M1639" s="69"/>
      <c r="N1639"/>
      <c r="O1639"/>
      <c r="P1639"/>
      <c r="Q1639" s="38"/>
      <c r="R1639" s="38"/>
      <c r="S1639"/>
      <c r="T1639" s="37"/>
      <c r="U1639" s="37"/>
      <c r="V1639" s="37"/>
      <c r="W1639" s="37"/>
      <c r="X1639" s="37"/>
      <c r="Y1639" s="37"/>
      <c r="Z1639" s="37"/>
      <c r="AA1639" s="69"/>
      <c r="AB1639" s="69"/>
      <c r="AC1639"/>
      <c r="AD1639"/>
    </row>
    <row r="1640" spans="1:30" s="51" customFormat="1">
      <c r="A1640"/>
      <c r="B1640"/>
      <c r="C1640" s="29"/>
      <c r="D1640"/>
      <c r="E1640"/>
      <c r="F1640"/>
      <c r="G1640"/>
      <c r="H1640"/>
      <c r="I1640"/>
      <c r="J1640"/>
      <c r="K1640"/>
      <c r="L1640" s="69"/>
      <c r="M1640" s="69"/>
      <c r="N1640"/>
      <c r="O1640"/>
      <c r="P1640"/>
      <c r="Q1640" s="38"/>
      <c r="R1640" s="38"/>
      <c r="S1640" s="37"/>
      <c r="T1640" s="37"/>
      <c r="U1640" s="37"/>
      <c r="V1640" s="37"/>
      <c r="W1640" s="37"/>
      <c r="X1640" s="37"/>
      <c r="Y1640" s="37"/>
      <c r="Z1640" s="37"/>
      <c r="AA1640" s="69"/>
      <c r="AB1640" s="69"/>
      <c r="AC1640" s="37"/>
      <c r="AD1640" s="37"/>
    </row>
    <row r="1641" spans="1:30" s="51" customFormat="1">
      <c r="A1641"/>
      <c r="B1641"/>
      <c r="C1641" s="29"/>
      <c r="D1641"/>
      <c r="E1641"/>
      <c r="F1641"/>
      <c r="G1641"/>
      <c r="H1641"/>
      <c r="I1641"/>
      <c r="J1641"/>
      <c r="K1641"/>
      <c r="L1641" s="69"/>
      <c r="M1641" s="69"/>
      <c r="N1641"/>
      <c r="O1641"/>
      <c r="P1641"/>
      <c r="Q1641" s="38"/>
      <c r="R1641" s="38"/>
      <c r="S1641" s="37"/>
      <c r="T1641" s="37"/>
      <c r="U1641" s="37"/>
      <c r="V1641" s="37"/>
      <c r="W1641" s="37"/>
      <c r="X1641" s="37"/>
      <c r="Y1641" s="37"/>
      <c r="Z1641" s="37"/>
      <c r="AA1641" s="69"/>
      <c r="AB1641" s="69"/>
      <c r="AC1641" s="37"/>
      <c r="AD1641" s="37"/>
    </row>
    <row r="1642" spans="1:30" s="37" customFormat="1">
      <c r="A1642"/>
      <c r="B1642"/>
      <c r="C1642" s="29"/>
      <c r="D1642"/>
      <c r="E1642"/>
      <c r="F1642"/>
      <c r="G1642"/>
      <c r="H1642"/>
      <c r="I1642"/>
      <c r="J1642"/>
      <c r="K1642"/>
      <c r="L1642" s="69"/>
      <c r="M1642" s="69"/>
      <c r="N1642"/>
      <c r="O1642"/>
      <c r="P1642"/>
      <c r="Q1642" s="38"/>
      <c r="R1642" s="38"/>
      <c r="AA1642" s="69"/>
      <c r="AB1642" s="69"/>
    </row>
    <row r="1643" spans="1:30" s="51" customFormat="1">
      <c r="A1643"/>
      <c r="B1643"/>
      <c r="C1643" s="29"/>
      <c r="D1643"/>
      <c r="E1643"/>
      <c r="F1643"/>
      <c r="G1643"/>
      <c r="H1643"/>
      <c r="I1643"/>
      <c r="J1643"/>
      <c r="K1643"/>
      <c r="L1643" s="69"/>
      <c r="M1643" s="69"/>
      <c r="N1643"/>
      <c r="O1643"/>
      <c r="P1643"/>
      <c r="Q1643" s="38"/>
      <c r="R1643" s="38"/>
      <c r="S1643" s="37"/>
      <c r="T1643"/>
      <c r="U1643"/>
      <c r="V1643"/>
      <c r="W1643"/>
      <c r="X1643"/>
      <c r="Y1643"/>
      <c r="Z1643"/>
      <c r="AA1643" s="69"/>
      <c r="AB1643" s="69"/>
      <c r="AC1643" s="37"/>
      <c r="AD1643" s="37"/>
    </row>
    <row r="1644" spans="1:30" s="51" customFormat="1">
      <c r="A1644"/>
      <c r="B1644"/>
      <c r="C1644" s="29"/>
      <c r="D1644"/>
      <c r="E1644"/>
      <c r="F1644"/>
      <c r="G1644"/>
      <c r="H1644"/>
      <c r="I1644"/>
      <c r="J1644"/>
      <c r="K1644"/>
      <c r="L1644" s="69"/>
      <c r="M1644" s="69"/>
      <c r="N1644"/>
      <c r="O1644"/>
      <c r="P1644"/>
      <c r="Q1644" s="38"/>
      <c r="R1644" s="38"/>
      <c r="S1644"/>
      <c r="T1644" s="37"/>
      <c r="U1644" s="37"/>
      <c r="V1644" s="37"/>
      <c r="W1644" s="37"/>
      <c r="X1644" s="37"/>
      <c r="Y1644" s="37"/>
      <c r="Z1644" s="37"/>
      <c r="AA1644" s="69"/>
      <c r="AB1644" s="69"/>
      <c r="AC1644"/>
      <c r="AD1644"/>
    </row>
    <row r="1645" spans="1:30" s="51" customFormat="1">
      <c r="A1645"/>
      <c r="B1645"/>
      <c r="C1645" s="29"/>
      <c r="D1645"/>
      <c r="E1645"/>
      <c r="F1645"/>
      <c r="G1645"/>
      <c r="H1645"/>
      <c r="I1645"/>
      <c r="J1645"/>
      <c r="K1645"/>
      <c r="L1645" s="69"/>
      <c r="M1645" s="69"/>
      <c r="N1645"/>
      <c r="O1645"/>
      <c r="P1645"/>
      <c r="Q1645" s="38"/>
      <c r="R1645" s="38"/>
      <c r="S1645" s="37"/>
      <c r="T1645" s="37"/>
      <c r="U1645" s="37"/>
      <c r="V1645" s="37"/>
      <c r="W1645" s="37"/>
      <c r="X1645" s="37"/>
      <c r="Y1645" s="37"/>
      <c r="Z1645" s="37"/>
      <c r="AA1645" s="69"/>
      <c r="AB1645" s="69"/>
      <c r="AC1645" s="37"/>
      <c r="AD1645" s="37"/>
    </row>
    <row r="1646" spans="1:30" s="51" customFormat="1">
      <c r="A1646"/>
      <c r="B1646"/>
      <c r="C1646" s="29"/>
      <c r="D1646"/>
      <c r="E1646"/>
      <c r="F1646"/>
      <c r="G1646"/>
      <c r="H1646"/>
      <c r="I1646"/>
      <c r="J1646"/>
      <c r="K1646"/>
      <c r="L1646" s="69"/>
      <c r="M1646" s="69"/>
      <c r="N1646"/>
      <c r="O1646"/>
      <c r="P1646"/>
      <c r="Q1646" s="38"/>
      <c r="R1646" s="38"/>
      <c r="S1646" s="37"/>
      <c r="T1646" s="37"/>
      <c r="U1646" s="37"/>
      <c r="V1646" s="37"/>
      <c r="W1646" s="37"/>
      <c r="X1646" s="37"/>
      <c r="Y1646" s="37"/>
      <c r="Z1646" s="37"/>
      <c r="AA1646" s="69"/>
      <c r="AB1646" s="69"/>
      <c r="AC1646" s="37"/>
      <c r="AD1646" s="37"/>
    </row>
    <row r="1647" spans="1:30" s="37" customFormat="1">
      <c r="A1647"/>
      <c r="B1647"/>
      <c r="C1647" s="29"/>
      <c r="D1647"/>
      <c r="E1647"/>
      <c r="F1647"/>
      <c r="G1647"/>
      <c r="H1647"/>
      <c r="I1647"/>
      <c r="J1647"/>
      <c r="K1647"/>
      <c r="L1647" s="69"/>
      <c r="M1647" s="69"/>
      <c r="N1647"/>
      <c r="O1647"/>
      <c r="P1647"/>
      <c r="Q1647" s="38"/>
      <c r="R1647" s="38"/>
      <c r="AA1647" s="69"/>
      <c r="AB1647" s="69"/>
    </row>
    <row r="1648" spans="1:30" s="51" customFormat="1">
      <c r="A1648"/>
      <c r="B1648"/>
      <c r="C1648" s="29"/>
      <c r="D1648"/>
      <c r="E1648"/>
      <c r="F1648"/>
      <c r="G1648"/>
      <c r="H1648"/>
      <c r="I1648"/>
      <c r="J1648"/>
      <c r="K1648"/>
      <c r="L1648" s="69"/>
      <c r="M1648" s="69"/>
      <c r="N1648"/>
      <c r="O1648"/>
      <c r="P1648"/>
      <c r="Q1648" s="38"/>
      <c r="R1648" s="38"/>
      <c r="S1648" s="37"/>
      <c r="T1648"/>
      <c r="U1648"/>
      <c r="V1648"/>
      <c r="W1648"/>
      <c r="X1648"/>
      <c r="Y1648"/>
      <c r="Z1648"/>
      <c r="AA1648" s="69"/>
      <c r="AB1648" s="69"/>
      <c r="AC1648" s="37"/>
      <c r="AD1648" s="37"/>
    </row>
    <row r="1649" spans="1:30" s="51" customFormat="1">
      <c r="A1649"/>
      <c r="B1649"/>
      <c r="C1649" s="29"/>
      <c r="D1649"/>
      <c r="E1649"/>
      <c r="F1649"/>
      <c r="G1649"/>
      <c r="H1649"/>
      <c r="I1649"/>
      <c r="J1649"/>
      <c r="K1649"/>
      <c r="L1649" s="69"/>
      <c r="M1649" s="69"/>
      <c r="N1649"/>
      <c r="O1649"/>
      <c r="P1649"/>
      <c r="Q1649" s="38"/>
      <c r="R1649" s="38"/>
      <c r="S1649"/>
      <c r="T1649" s="37"/>
      <c r="U1649" s="37"/>
      <c r="V1649" s="37"/>
      <c r="W1649" s="37"/>
      <c r="X1649" s="37"/>
      <c r="Y1649" s="37"/>
      <c r="Z1649" s="37"/>
      <c r="AA1649" s="69"/>
      <c r="AB1649" s="69"/>
      <c r="AC1649"/>
      <c r="AD1649"/>
    </row>
    <row r="1650" spans="1:30" s="51" customFormat="1">
      <c r="A1650"/>
      <c r="B1650"/>
      <c r="C1650" s="29"/>
      <c r="D1650"/>
      <c r="E1650"/>
      <c r="F1650"/>
      <c r="G1650"/>
      <c r="H1650"/>
      <c r="I1650"/>
      <c r="J1650"/>
      <c r="K1650"/>
      <c r="L1650" s="69"/>
      <c r="M1650" s="69"/>
      <c r="N1650"/>
      <c r="O1650"/>
      <c r="P1650"/>
      <c r="Q1650" s="38"/>
      <c r="R1650" s="38"/>
      <c r="S1650" s="37"/>
      <c r="T1650" s="37"/>
      <c r="U1650" s="37"/>
      <c r="V1650" s="37"/>
      <c r="W1650" s="37"/>
      <c r="X1650" s="37"/>
      <c r="Y1650" s="37"/>
      <c r="Z1650" s="37"/>
      <c r="AA1650" s="69"/>
      <c r="AB1650" s="69"/>
      <c r="AC1650" s="37"/>
      <c r="AD1650" s="37"/>
    </row>
    <row r="1651" spans="1:30" s="51" customFormat="1">
      <c r="A1651"/>
      <c r="B1651"/>
      <c r="C1651" s="29"/>
      <c r="D1651"/>
      <c r="E1651"/>
      <c r="F1651"/>
      <c r="G1651"/>
      <c r="H1651"/>
      <c r="I1651"/>
      <c r="J1651"/>
      <c r="K1651"/>
      <c r="L1651" s="69"/>
      <c r="M1651" s="69"/>
      <c r="N1651"/>
      <c r="O1651"/>
      <c r="P1651"/>
      <c r="Q1651" s="38"/>
      <c r="R1651" s="38"/>
      <c r="S1651" s="37"/>
      <c r="T1651" s="37"/>
      <c r="U1651" s="37"/>
      <c r="V1651" s="37"/>
      <c r="W1651" s="37"/>
      <c r="X1651" s="37"/>
      <c r="Y1651" s="37"/>
      <c r="Z1651" s="37"/>
      <c r="AA1651" s="69"/>
      <c r="AB1651" s="69"/>
      <c r="AC1651" s="37"/>
      <c r="AD1651" s="37"/>
    </row>
    <row r="1652" spans="1:30">
      <c r="S1652" s="37"/>
      <c r="T1652" s="37"/>
      <c r="U1652" s="37"/>
      <c r="V1652" s="37"/>
      <c r="W1652" s="37"/>
      <c r="X1652" s="37"/>
      <c r="Y1652" s="37"/>
      <c r="Z1652" s="37"/>
      <c r="AC1652" s="37"/>
      <c r="AD1652" s="37"/>
    </row>
    <row r="1653" spans="1:30" s="51" customFormat="1">
      <c r="A1653"/>
      <c r="B1653"/>
      <c r="C1653" s="29"/>
      <c r="D1653"/>
      <c r="E1653"/>
      <c r="F1653"/>
      <c r="G1653"/>
      <c r="H1653"/>
      <c r="I1653"/>
      <c r="J1653"/>
      <c r="K1653"/>
      <c r="L1653" s="69"/>
      <c r="M1653" s="69"/>
      <c r="N1653"/>
      <c r="O1653"/>
      <c r="P1653"/>
      <c r="Q1653" s="38"/>
      <c r="R1653" s="38"/>
      <c r="S1653" s="37"/>
      <c r="T1653"/>
      <c r="U1653"/>
      <c r="V1653"/>
      <c r="W1653"/>
      <c r="X1653"/>
      <c r="Y1653"/>
      <c r="Z1653"/>
      <c r="AA1653" s="69"/>
      <c r="AB1653" s="69"/>
      <c r="AC1653" s="37"/>
      <c r="AD1653" s="37"/>
    </row>
    <row r="1654" spans="1:30" s="51" customFormat="1">
      <c r="A1654"/>
      <c r="B1654"/>
      <c r="C1654" s="29"/>
      <c r="D1654"/>
      <c r="E1654"/>
      <c r="F1654"/>
      <c r="G1654"/>
      <c r="H1654"/>
      <c r="I1654"/>
      <c r="J1654"/>
      <c r="K1654"/>
      <c r="L1654" s="69"/>
      <c r="M1654" s="69"/>
      <c r="N1654"/>
      <c r="O1654"/>
      <c r="P1654"/>
      <c r="Q1654" s="38"/>
      <c r="R1654" s="38"/>
      <c r="S1654"/>
      <c r="T1654" s="37"/>
      <c r="U1654" s="37"/>
      <c r="V1654" s="37"/>
      <c r="W1654" s="37"/>
      <c r="X1654" s="37"/>
      <c r="Y1654" s="37"/>
      <c r="Z1654" s="37"/>
      <c r="AA1654" s="69"/>
      <c r="AB1654" s="69"/>
      <c r="AC1654"/>
      <c r="AD1654"/>
    </row>
    <row r="1655" spans="1:30" s="51" customFormat="1">
      <c r="A1655"/>
      <c r="B1655"/>
      <c r="C1655" s="29"/>
      <c r="D1655"/>
      <c r="E1655"/>
      <c r="F1655"/>
      <c r="G1655"/>
      <c r="H1655"/>
      <c r="I1655"/>
      <c r="J1655"/>
      <c r="K1655"/>
      <c r="L1655" s="69"/>
      <c r="M1655" s="69"/>
      <c r="N1655"/>
      <c r="O1655"/>
      <c r="P1655"/>
      <c r="Q1655" s="38"/>
      <c r="R1655" s="38"/>
      <c r="S1655" s="37"/>
      <c r="T1655" s="37"/>
      <c r="U1655" s="37"/>
      <c r="V1655" s="37"/>
      <c r="W1655" s="37"/>
      <c r="X1655" s="37"/>
      <c r="Y1655" s="37"/>
      <c r="Z1655" s="37"/>
      <c r="AA1655" s="69"/>
      <c r="AB1655" s="69"/>
      <c r="AC1655" s="37"/>
      <c r="AD1655" s="37"/>
    </row>
    <row r="1656" spans="1:30" s="51" customFormat="1">
      <c r="A1656"/>
      <c r="B1656"/>
      <c r="C1656" s="29"/>
      <c r="D1656"/>
      <c r="E1656"/>
      <c r="F1656"/>
      <c r="G1656"/>
      <c r="H1656"/>
      <c r="I1656"/>
      <c r="J1656"/>
      <c r="K1656"/>
      <c r="L1656" s="69"/>
      <c r="M1656" s="69"/>
      <c r="N1656"/>
      <c r="O1656"/>
      <c r="P1656"/>
      <c r="Q1656" s="38"/>
      <c r="R1656" s="38"/>
      <c r="S1656" s="37"/>
      <c r="T1656" s="37"/>
      <c r="U1656" s="37"/>
      <c r="V1656" s="37"/>
      <c r="W1656" s="37"/>
      <c r="X1656" s="37"/>
      <c r="Y1656" s="37"/>
      <c r="Z1656" s="37"/>
      <c r="AA1656" s="69"/>
      <c r="AB1656" s="69"/>
      <c r="AC1656" s="37"/>
      <c r="AD1656" s="37"/>
    </row>
    <row r="1657" spans="1:30" s="37" customFormat="1">
      <c r="A1657"/>
      <c r="B1657"/>
      <c r="C1657" s="29"/>
      <c r="D1657"/>
      <c r="E1657"/>
      <c r="F1657"/>
      <c r="G1657"/>
      <c r="H1657"/>
      <c r="I1657"/>
      <c r="J1657"/>
      <c r="K1657"/>
      <c r="L1657" s="69"/>
      <c r="M1657" s="69"/>
      <c r="N1657"/>
      <c r="O1657"/>
      <c r="P1657"/>
      <c r="Q1657" s="38"/>
      <c r="R1657" s="38"/>
      <c r="AA1657" s="69"/>
      <c r="AB1657" s="69"/>
    </row>
    <row r="1658" spans="1:30" s="51" customFormat="1">
      <c r="A1658"/>
      <c r="B1658"/>
      <c r="C1658" s="29"/>
      <c r="D1658"/>
      <c r="E1658"/>
      <c r="F1658"/>
      <c r="G1658"/>
      <c r="H1658"/>
      <c r="I1658"/>
      <c r="J1658"/>
      <c r="K1658"/>
      <c r="L1658" s="69"/>
      <c r="M1658" s="69"/>
      <c r="N1658"/>
      <c r="O1658"/>
      <c r="P1658"/>
      <c r="Q1658" s="38"/>
      <c r="R1658" s="38"/>
      <c r="S1658" s="37"/>
      <c r="T1658"/>
      <c r="U1658"/>
      <c r="V1658"/>
      <c r="W1658"/>
      <c r="X1658"/>
      <c r="Y1658"/>
      <c r="Z1658"/>
      <c r="AA1658" s="69"/>
      <c r="AB1658" s="69"/>
      <c r="AC1658" s="37"/>
      <c r="AD1658" s="37"/>
    </row>
    <row r="1659" spans="1:30" s="51" customFormat="1">
      <c r="A1659"/>
      <c r="B1659"/>
      <c r="C1659" s="29"/>
      <c r="D1659"/>
      <c r="E1659"/>
      <c r="F1659"/>
      <c r="G1659"/>
      <c r="H1659"/>
      <c r="I1659"/>
      <c r="J1659"/>
      <c r="K1659"/>
      <c r="L1659" s="69"/>
      <c r="M1659" s="69"/>
      <c r="N1659"/>
      <c r="O1659"/>
      <c r="P1659"/>
      <c r="Q1659" s="38"/>
      <c r="R1659" s="38"/>
      <c r="S1659"/>
      <c r="T1659" s="37"/>
      <c r="U1659" s="37"/>
      <c r="V1659" s="37"/>
      <c r="W1659" s="37"/>
      <c r="X1659" s="37"/>
      <c r="Y1659" s="37"/>
      <c r="Z1659" s="37"/>
      <c r="AA1659" s="69"/>
      <c r="AB1659" s="69"/>
      <c r="AC1659"/>
      <c r="AD1659"/>
    </row>
    <row r="1660" spans="1:30" s="51" customFormat="1">
      <c r="A1660"/>
      <c r="B1660"/>
      <c r="C1660" s="29"/>
      <c r="D1660"/>
      <c r="E1660"/>
      <c r="F1660"/>
      <c r="G1660"/>
      <c r="H1660"/>
      <c r="I1660"/>
      <c r="J1660"/>
      <c r="K1660"/>
      <c r="L1660" s="69"/>
      <c r="M1660" s="69"/>
      <c r="N1660"/>
      <c r="O1660"/>
      <c r="P1660"/>
      <c r="Q1660" s="38"/>
      <c r="R1660" s="38"/>
      <c r="S1660" s="37"/>
      <c r="T1660" s="37"/>
      <c r="U1660" s="37"/>
      <c r="V1660" s="37"/>
      <c r="W1660" s="37"/>
      <c r="X1660" s="37"/>
      <c r="Y1660" s="37"/>
      <c r="Z1660" s="37"/>
      <c r="AA1660" s="69"/>
      <c r="AB1660" s="69"/>
      <c r="AC1660" s="37"/>
      <c r="AD1660" s="37"/>
    </row>
    <row r="1661" spans="1:30" s="51" customFormat="1">
      <c r="A1661"/>
      <c r="B1661"/>
      <c r="C1661" s="29"/>
      <c r="D1661"/>
      <c r="E1661"/>
      <c r="F1661"/>
      <c r="G1661"/>
      <c r="H1661"/>
      <c r="I1661"/>
      <c r="J1661"/>
      <c r="K1661"/>
      <c r="L1661" s="69"/>
      <c r="M1661" s="69"/>
      <c r="N1661"/>
      <c r="O1661"/>
      <c r="P1661"/>
      <c r="Q1661" s="38"/>
      <c r="R1661" s="38"/>
      <c r="S1661" s="37"/>
      <c r="T1661" s="37"/>
      <c r="U1661" s="37"/>
      <c r="V1661" s="37"/>
      <c r="W1661" s="37"/>
      <c r="X1661" s="37"/>
      <c r="Y1661" s="37"/>
      <c r="Z1661" s="37"/>
      <c r="AA1661" s="69"/>
      <c r="AB1661" s="69"/>
      <c r="AC1661" s="37"/>
      <c r="AD1661" s="37"/>
    </row>
    <row r="1662" spans="1:30" s="37" customFormat="1">
      <c r="A1662"/>
      <c r="B1662"/>
      <c r="C1662" s="29"/>
      <c r="D1662"/>
      <c r="E1662"/>
      <c r="F1662"/>
      <c r="G1662"/>
      <c r="H1662"/>
      <c r="I1662"/>
      <c r="J1662"/>
      <c r="K1662"/>
      <c r="L1662" s="69"/>
      <c r="M1662" s="69"/>
      <c r="N1662"/>
      <c r="O1662"/>
      <c r="P1662"/>
      <c r="Q1662" s="38"/>
      <c r="R1662" s="38"/>
      <c r="AA1662" s="69"/>
      <c r="AB1662" s="69"/>
    </row>
    <row r="1663" spans="1:30" s="37" customFormat="1">
      <c r="A1663"/>
      <c r="B1663"/>
      <c r="C1663" s="29"/>
      <c r="D1663"/>
      <c r="E1663"/>
      <c r="F1663"/>
      <c r="G1663"/>
      <c r="H1663"/>
      <c r="I1663"/>
      <c r="J1663"/>
      <c r="K1663"/>
      <c r="L1663" s="69"/>
      <c r="M1663" s="69"/>
      <c r="N1663"/>
      <c r="O1663"/>
      <c r="P1663"/>
      <c r="Q1663" s="38"/>
      <c r="R1663" s="38"/>
      <c r="T1663"/>
      <c r="U1663"/>
      <c r="V1663"/>
      <c r="W1663"/>
      <c r="X1663"/>
      <c r="Y1663"/>
      <c r="Z1663"/>
      <c r="AA1663" s="69"/>
      <c r="AB1663" s="69"/>
    </row>
    <row r="1664" spans="1:30" s="37" customFormat="1">
      <c r="A1664"/>
      <c r="B1664"/>
      <c r="C1664" s="29"/>
      <c r="D1664"/>
      <c r="E1664"/>
      <c r="F1664"/>
      <c r="G1664"/>
      <c r="H1664"/>
      <c r="I1664"/>
      <c r="J1664"/>
      <c r="K1664"/>
      <c r="L1664" s="69"/>
      <c r="M1664" s="69"/>
      <c r="N1664"/>
      <c r="O1664"/>
      <c r="P1664"/>
      <c r="Q1664" s="38"/>
      <c r="R1664" s="38"/>
      <c r="S1664"/>
      <c r="AA1664" s="69"/>
      <c r="AB1664" s="69"/>
      <c r="AC1664"/>
      <c r="AD1664"/>
    </row>
    <row r="1665" spans="1:30">
      <c r="S1665" s="37"/>
      <c r="T1665" s="37"/>
      <c r="U1665" s="37"/>
      <c r="V1665" s="37"/>
      <c r="W1665" s="37"/>
      <c r="X1665" s="37"/>
      <c r="Y1665" s="37"/>
      <c r="Z1665" s="37"/>
      <c r="AC1665" s="37"/>
      <c r="AD1665" s="37"/>
    </row>
    <row r="1666" spans="1:30" s="37" customFormat="1">
      <c r="A1666"/>
      <c r="B1666"/>
      <c r="C1666" s="29"/>
      <c r="D1666"/>
      <c r="E1666"/>
      <c r="F1666"/>
      <c r="G1666"/>
      <c r="H1666"/>
      <c r="I1666"/>
      <c r="J1666"/>
      <c r="K1666"/>
      <c r="L1666" s="69"/>
      <c r="M1666" s="69"/>
      <c r="N1666"/>
      <c r="O1666"/>
      <c r="P1666"/>
      <c r="Q1666" s="38"/>
      <c r="R1666" s="38"/>
      <c r="AA1666" s="69"/>
      <c r="AB1666" s="69"/>
    </row>
    <row r="1667" spans="1:30" s="37" customFormat="1">
      <c r="A1667"/>
      <c r="B1667"/>
      <c r="C1667" s="29"/>
      <c r="D1667"/>
      <c r="E1667"/>
      <c r="F1667"/>
      <c r="G1667"/>
      <c r="H1667"/>
      <c r="I1667"/>
      <c r="J1667"/>
      <c r="K1667"/>
      <c r="L1667" s="69"/>
      <c r="M1667" s="69"/>
      <c r="N1667"/>
      <c r="O1667"/>
      <c r="P1667"/>
      <c r="Q1667" s="38"/>
      <c r="R1667" s="38"/>
      <c r="AA1667" s="69"/>
      <c r="AB1667" s="69"/>
    </row>
    <row r="1668" spans="1:30" s="37" customFormat="1">
      <c r="A1668"/>
      <c r="B1668"/>
      <c r="C1668" s="29"/>
      <c r="D1668"/>
      <c r="E1668"/>
      <c r="F1668"/>
      <c r="G1668"/>
      <c r="H1668"/>
      <c r="I1668"/>
      <c r="J1668"/>
      <c r="K1668"/>
      <c r="L1668" s="69"/>
      <c r="M1668" s="69"/>
      <c r="N1668"/>
      <c r="O1668"/>
      <c r="P1668"/>
      <c r="Q1668" s="38"/>
      <c r="R1668" s="38"/>
      <c r="T1668"/>
      <c r="U1668"/>
      <c r="V1668"/>
      <c r="W1668"/>
      <c r="X1668"/>
      <c r="Y1668"/>
      <c r="Z1668"/>
      <c r="AA1668" s="69"/>
      <c r="AB1668" s="69"/>
    </row>
    <row r="1669" spans="1:30" s="37" customFormat="1">
      <c r="A1669"/>
      <c r="B1669"/>
      <c r="C1669" s="29"/>
      <c r="D1669"/>
      <c r="E1669"/>
      <c r="F1669"/>
      <c r="G1669"/>
      <c r="H1669"/>
      <c r="I1669"/>
      <c r="J1669"/>
      <c r="K1669"/>
      <c r="L1669" s="69"/>
      <c r="M1669" s="69"/>
      <c r="N1669"/>
      <c r="O1669"/>
      <c r="P1669"/>
      <c r="Q1669" s="38"/>
      <c r="R1669" s="38"/>
      <c r="S1669"/>
      <c r="AA1669" s="69"/>
      <c r="AB1669" s="69"/>
      <c r="AC1669"/>
      <c r="AD1669"/>
    </row>
    <row r="1670" spans="1:30">
      <c r="S1670" s="37"/>
      <c r="T1670" s="37"/>
      <c r="U1670" s="37"/>
      <c r="V1670" s="37"/>
      <c r="W1670" s="37"/>
      <c r="X1670" s="37"/>
      <c r="Y1670" s="37"/>
      <c r="Z1670" s="37"/>
      <c r="AC1670" s="37"/>
      <c r="AD1670" s="37"/>
    </row>
    <row r="1671" spans="1:30" s="37" customFormat="1">
      <c r="A1671"/>
      <c r="B1671"/>
      <c r="C1671" s="29"/>
      <c r="D1671"/>
      <c r="E1671"/>
      <c r="F1671"/>
      <c r="G1671"/>
      <c r="H1671"/>
      <c r="I1671"/>
      <c r="J1671"/>
      <c r="K1671"/>
      <c r="L1671" s="69"/>
      <c r="M1671" s="69"/>
      <c r="N1671"/>
      <c r="O1671"/>
      <c r="P1671"/>
      <c r="Q1671" s="38"/>
      <c r="R1671" s="38"/>
      <c r="AA1671" s="69"/>
      <c r="AB1671" s="69"/>
    </row>
    <row r="1672" spans="1:30" s="37" customFormat="1">
      <c r="A1672"/>
      <c r="B1672"/>
      <c r="C1672" s="29"/>
      <c r="D1672"/>
      <c r="E1672"/>
      <c r="F1672"/>
      <c r="G1672"/>
      <c r="H1672"/>
      <c r="I1672"/>
      <c r="J1672"/>
      <c r="K1672"/>
      <c r="L1672" s="69"/>
      <c r="M1672" s="69"/>
      <c r="N1672"/>
      <c r="O1672"/>
      <c r="P1672"/>
      <c r="Q1672" s="38"/>
      <c r="R1672" s="38"/>
      <c r="AA1672" s="69"/>
      <c r="AB1672" s="69"/>
    </row>
    <row r="1673" spans="1:30" s="37" customFormat="1">
      <c r="A1673"/>
      <c r="B1673"/>
      <c r="C1673" s="29"/>
      <c r="D1673"/>
      <c r="E1673"/>
      <c r="F1673"/>
      <c r="G1673"/>
      <c r="H1673"/>
      <c r="I1673"/>
      <c r="J1673"/>
      <c r="K1673"/>
      <c r="L1673" s="69"/>
      <c r="M1673" s="69"/>
      <c r="N1673"/>
      <c r="O1673"/>
      <c r="P1673"/>
      <c r="Q1673" s="38"/>
      <c r="R1673" s="38"/>
      <c r="T1673"/>
      <c r="U1673"/>
      <c r="V1673"/>
      <c r="W1673"/>
      <c r="X1673"/>
      <c r="Y1673"/>
      <c r="Z1673"/>
      <c r="AA1673" s="69"/>
      <c r="AB1673" s="69"/>
    </row>
    <row r="1674" spans="1:30" s="37" customFormat="1">
      <c r="A1674"/>
      <c r="B1674"/>
      <c r="C1674" s="29"/>
      <c r="D1674"/>
      <c r="E1674"/>
      <c r="F1674"/>
      <c r="G1674"/>
      <c r="H1674"/>
      <c r="I1674"/>
      <c r="J1674"/>
      <c r="K1674"/>
      <c r="L1674" s="69"/>
      <c r="M1674" s="69"/>
      <c r="N1674"/>
      <c r="O1674"/>
      <c r="P1674"/>
      <c r="Q1674" s="38"/>
      <c r="R1674" s="38"/>
      <c r="S1674"/>
      <c r="AA1674" s="69"/>
      <c r="AB1674" s="69"/>
      <c r="AC1674"/>
      <c r="AD1674"/>
    </row>
    <row r="1675" spans="1:30">
      <c r="S1675" s="37"/>
      <c r="T1675" s="37"/>
      <c r="U1675" s="37"/>
      <c r="V1675" s="37"/>
      <c r="W1675" s="37"/>
      <c r="X1675" s="37"/>
      <c r="Y1675" s="37"/>
      <c r="Z1675" s="37"/>
      <c r="AC1675" s="37"/>
      <c r="AD1675" s="37"/>
    </row>
    <row r="1676" spans="1:30" s="37" customFormat="1">
      <c r="A1676"/>
      <c r="B1676"/>
      <c r="C1676" s="29"/>
      <c r="D1676"/>
      <c r="E1676"/>
      <c r="F1676"/>
      <c r="G1676"/>
      <c r="H1676"/>
      <c r="I1676"/>
      <c r="J1676"/>
      <c r="K1676"/>
      <c r="L1676" s="69"/>
      <c r="M1676" s="69"/>
      <c r="N1676"/>
      <c r="O1676"/>
      <c r="P1676"/>
      <c r="Q1676" s="38"/>
      <c r="R1676" s="38"/>
      <c r="AA1676" s="69"/>
      <c r="AB1676" s="69"/>
    </row>
    <row r="1677" spans="1:30" s="37" customFormat="1">
      <c r="A1677"/>
      <c r="B1677"/>
      <c r="C1677" s="29"/>
      <c r="D1677"/>
      <c r="E1677"/>
      <c r="F1677"/>
      <c r="G1677"/>
      <c r="H1677"/>
      <c r="I1677"/>
      <c r="J1677"/>
      <c r="K1677"/>
      <c r="L1677" s="69"/>
      <c r="M1677" s="69"/>
      <c r="N1677"/>
      <c r="O1677"/>
      <c r="P1677"/>
      <c r="Q1677" s="38"/>
      <c r="R1677" s="38"/>
      <c r="AA1677" s="69"/>
      <c r="AB1677" s="69"/>
    </row>
    <row r="1678" spans="1:30" s="37" customFormat="1">
      <c r="A1678"/>
      <c r="B1678"/>
      <c r="C1678" s="29"/>
      <c r="D1678"/>
      <c r="E1678"/>
      <c r="F1678"/>
      <c r="G1678"/>
      <c r="H1678"/>
      <c r="I1678"/>
      <c r="J1678"/>
      <c r="K1678"/>
      <c r="L1678" s="69"/>
      <c r="M1678" s="69"/>
      <c r="N1678"/>
      <c r="O1678"/>
      <c r="P1678"/>
      <c r="Q1678" s="38"/>
      <c r="R1678" s="38"/>
      <c r="T1678"/>
      <c r="U1678"/>
      <c r="V1678"/>
      <c r="W1678"/>
      <c r="X1678"/>
      <c r="Y1678"/>
      <c r="Z1678"/>
      <c r="AA1678" s="69"/>
      <c r="AB1678" s="69"/>
    </row>
    <row r="1679" spans="1:30" s="37" customFormat="1">
      <c r="A1679"/>
      <c r="B1679"/>
      <c r="C1679" s="29"/>
      <c r="D1679"/>
      <c r="E1679"/>
      <c r="F1679"/>
      <c r="G1679"/>
      <c r="H1679"/>
      <c r="I1679"/>
      <c r="J1679"/>
      <c r="K1679"/>
      <c r="L1679" s="69"/>
      <c r="M1679" s="69"/>
      <c r="N1679"/>
      <c r="O1679"/>
      <c r="P1679"/>
      <c r="Q1679" s="38"/>
      <c r="R1679" s="38"/>
      <c r="S1679"/>
      <c r="AA1679" s="69"/>
      <c r="AB1679" s="69"/>
      <c r="AC1679"/>
      <c r="AD1679"/>
    </row>
    <row r="1680" spans="1:30">
      <c r="S1680" s="37"/>
      <c r="T1680" s="37"/>
      <c r="U1680" s="37"/>
      <c r="V1680" s="37"/>
      <c r="W1680" s="37"/>
      <c r="X1680" s="37"/>
      <c r="Y1680" s="37"/>
      <c r="Z1680" s="37"/>
      <c r="AC1680" s="37"/>
      <c r="AD1680" s="37"/>
    </row>
    <row r="1681" spans="1:30" s="37" customFormat="1">
      <c r="A1681"/>
      <c r="B1681"/>
      <c r="C1681" s="29"/>
      <c r="D1681"/>
      <c r="E1681"/>
      <c r="F1681"/>
      <c r="G1681"/>
      <c r="H1681"/>
      <c r="I1681"/>
      <c r="J1681"/>
      <c r="K1681"/>
      <c r="L1681" s="69"/>
      <c r="M1681" s="69"/>
      <c r="N1681"/>
      <c r="O1681"/>
      <c r="P1681"/>
      <c r="Q1681" s="38"/>
      <c r="R1681" s="38"/>
      <c r="AA1681" s="69"/>
      <c r="AB1681" s="69"/>
    </row>
    <row r="1682" spans="1:30" s="37" customFormat="1">
      <c r="A1682"/>
      <c r="B1682"/>
      <c r="C1682" s="29"/>
      <c r="D1682"/>
      <c r="E1682"/>
      <c r="F1682"/>
      <c r="G1682"/>
      <c r="H1682"/>
      <c r="I1682"/>
      <c r="J1682"/>
      <c r="K1682"/>
      <c r="L1682" s="69"/>
      <c r="M1682" s="69"/>
      <c r="N1682"/>
      <c r="O1682"/>
      <c r="P1682"/>
      <c r="Q1682" s="38"/>
      <c r="R1682" s="38"/>
      <c r="AA1682" s="69"/>
      <c r="AB1682" s="69"/>
    </row>
    <row r="1683" spans="1:30" s="37" customFormat="1">
      <c r="A1683"/>
      <c r="B1683"/>
      <c r="C1683" s="29"/>
      <c r="D1683"/>
      <c r="E1683"/>
      <c r="F1683"/>
      <c r="G1683"/>
      <c r="H1683"/>
      <c r="I1683"/>
      <c r="J1683"/>
      <c r="K1683"/>
      <c r="L1683" s="69"/>
      <c r="M1683" s="69"/>
      <c r="N1683"/>
      <c r="O1683"/>
      <c r="P1683"/>
      <c r="Q1683" s="38"/>
      <c r="R1683" s="38"/>
      <c r="T1683"/>
      <c r="U1683"/>
      <c r="V1683"/>
      <c r="W1683"/>
      <c r="X1683"/>
      <c r="Y1683"/>
      <c r="Z1683"/>
      <c r="AA1683" s="69"/>
      <c r="AB1683" s="69"/>
    </row>
    <row r="1684" spans="1:30" s="37" customFormat="1">
      <c r="A1684"/>
      <c r="B1684"/>
      <c r="C1684" s="29"/>
      <c r="D1684"/>
      <c r="E1684"/>
      <c r="F1684"/>
      <c r="G1684"/>
      <c r="H1684"/>
      <c r="I1684"/>
      <c r="J1684"/>
      <c r="K1684"/>
      <c r="L1684" s="69"/>
      <c r="M1684" s="69"/>
      <c r="N1684"/>
      <c r="O1684"/>
      <c r="P1684"/>
      <c r="Q1684" s="38"/>
      <c r="R1684" s="38"/>
      <c r="S1684"/>
      <c r="AA1684" s="69"/>
      <c r="AB1684" s="69"/>
      <c r="AC1684"/>
      <c r="AD1684"/>
    </row>
    <row r="1685" spans="1:30">
      <c r="S1685" s="37"/>
      <c r="T1685" s="37"/>
      <c r="U1685" s="37"/>
      <c r="V1685" s="37"/>
      <c r="W1685" s="37"/>
      <c r="X1685" s="37"/>
      <c r="Y1685" s="37"/>
      <c r="Z1685" s="37"/>
      <c r="AC1685" s="37"/>
      <c r="AD1685" s="37"/>
    </row>
    <row r="1686" spans="1:30" s="37" customFormat="1">
      <c r="A1686"/>
      <c r="B1686"/>
      <c r="C1686" s="29"/>
      <c r="D1686"/>
      <c r="E1686"/>
      <c r="F1686"/>
      <c r="G1686"/>
      <c r="H1686"/>
      <c r="I1686"/>
      <c r="J1686"/>
      <c r="K1686"/>
      <c r="L1686" s="69"/>
      <c r="M1686" s="69"/>
      <c r="N1686"/>
      <c r="O1686"/>
      <c r="P1686"/>
      <c r="Q1686" s="38"/>
      <c r="R1686" s="38"/>
      <c r="AA1686" s="69"/>
      <c r="AB1686" s="69"/>
    </row>
    <row r="1687" spans="1:30" s="37" customFormat="1">
      <c r="A1687"/>
      <c r="B1687"/>
      <c r="C1687" s="29"/>
      <c r="D1687"/>
      <c r="E1687"/>
      <c r="F1687"/>
      <c r="G1687"/>
      <c r="H1687"/>
      <c r="I1687"/>
      <c r="J1687"/>
      <c r="K1687"/>
      <c r="L1687" s="69"/>
      <c r="M1687" s="69"/>
      <c r="N1687"/>
      <c r="O1687"/>
      <c r="P1687"/>
      <c r="Q1687" s="38"/>
      <c r="R1687" s="38"/>
      <c r="AA1687" s="69"/>
      <c r="AB1687" s="69"/>
    </row>
    <row r="1688" spans="1:30" s="37" customFormat="1">
      <c r="A1688"/>
      <c r="B1688"/>
      <c r="C1688" s="29"/>
      <c r="D1688"/>
      <c r="E1688"/>
      <c r="F1688"/>
      <c r="G1688"/>
      <c r="H1688"/>
      <c r="I1688"/>
      <c r="J1688"/>
      <c r="K1688"/>
      <c r="L1688" s="69"/>
      <c r="M1688" s="69"/>
      <c r="N1688"/>
      <c r="O1688"/>
      <c r="P1688"/>
      <c r="Q1688" s="38"/>
      <c r="R1688" s="38"/>
      <c r="T1688"/>
      <c r="U1688"/>
      <c r="V1688"/>
      <c r="W1688"/>
      <c r="X1688"/>
      <c r="Y1688"/>
      <c r="Z1688"/>
      <c r="AA1688" s="69"/>
      <c r="AB1688" s="69"/>
    </row>
    <row r="1689" spans="1:30" s="37" customFormat="1">
      <c r="A1689"/>
      <c r="B1689"/>
      <c r="C1689" s="29"/>
      <c r="D1689"/>
      <c r="E1689"/>
      <c r="F1689"/>
      <c r="G1689"/>
      <c r="H1689"/>
      <c r="I1689"/>
      <c r="J1689"/>
      <c r="K1689"/>
      <c r="L1689" s="69"/>
      <c r="M1689" s="69"/>
      <c r="N1689"/>
      <c r="O1689"/>
      <c r="P1689"/>
      <c r="Q1689" s="38"/>
      <c r="R1689" s="38"/>
      <c r="S1689"/>
      <c r="AA1689" s="69"/>
      <c r="AB1689" s="69"/>
      <c r="AC1689"/>
      <c r="AD1689"/>
    </row>
    <row r="1690" spans="1:30">
      <c r="S1690" s="37"/>
      <c r="T1690" s="37"/>
      <c r="U1690" s="37"/>
      <c r="V1690" s="37"/>
      <c r="W1690" s="37"/>
      <c r="X1690" s="37"/>
      <c r="Y1690" s="37"/>
      <c r="Z1690" s="37"/>
      <c r="AC1690" s="37"/>
      <c r="AD1690" s="37"/>
    </row>
    <row r="1691" spans="1:30" s="37" customFormat="1">
      <c r="A1691"/>
      <c r="B1691"/>
      <c r="C1691" s="29"/>
      <c r="D1691"/>
      <c r="E1691"/>
      <c r="F1691"/>
      <c r="G1691"/>
      <c r="H1691"/>
      <c r="I1691"/>
      <c r="J1691"/>
      <c r="K1691"/>
      <c r="L1691" s="69"/>
      <c r="M1691" s="69"/>
      <c r="N1691"/>
      <c r="O1691"/>
      <c r="P1691"/>
      <c r="Q1691" s="38"/>
      <c r="R1691" s="38"/>
      <c r="AA1691" s="69"/>
      <c r="AB1691" s="69"/>
    </row>
    <row r="1692" spans="1:30" s="37" customFormat="1">
      <c r="A1692"/>
      <c r="B1692"/>
      <c r="C1692" s="29"/>
      <c r="D1692"/>
      <c r="E1692"/>
      <c r="F1692"/>
      <c r="G1692"/>
      <c r="H1692"/>
      <c r="I1692"/>
      <c r="J1692"/>
      <c r="K1692"/>
      <c r="L1692" s="69"/>
      <c r="M1692" s="69"/>
      <c r="N1692"/>
      <c r="O1692"/>
      <c r="P1692"/>
      <c r="Q1692" s="38"/>
      <c r="R1692" s="38"/>
      <c r="AA1692" s="69"/>
      <c r="AB1692" s="69"/>
    </row>
    <row r="1693" spans="1:30" s="37" customFormat="1">
      <c r="A1693"/>
      <c r="B1693"/>
      <c r="C1693" s="29"/>
      <c r="D1693"/>
      <c r="E1693"/>
      <c r="F1693"/>
      <c r="G1693"/>
      <c r="H1693"/>
      <c r="I1693"/>
      <c r="J1693"/>
      <c r="K1693"/>
      <c r="L1693" s="69"/>
      <c r="M1693" s="69"/>
      <c r="N1693"/>
      <c r="O1693"/>
      <c r="P1693"/>
      <c r="Q1693" s="38"/>
      <c r="R1693" s="38"/>
      <c r="T1693"/>
      <c r="U1693"/>
      <c r="V1693"/>
      <c r="W1693"/>
      <c r="X1693"/>
      <c r="Y1693"/>
      <c r="Z1693"/>
      <c r="AA1693" s="69"/>
      <c r="AB1693" s="69"/>
    </row>
    <row r="1694" spans="1:30" s="37" customFormat="1">
      <c r="A1694"/>
      <c r="B1694"/>
      <c r="C1694" s="29"/>
      <c r="D1694"/>
      <c r="E1694"/>
      <c r="F1694"/>
      <c r="G1694"/>
      <c r="H1694"/>
      <c r="I1694"/>
      <c r="J1694"/>
      <c r="K1694"/>
      <c r="L1694" s="69"/>
      <c r="M1694" s="69"/>
      <c r="N1694"/>
      <c r="O1694"/>
      <c r="P1694"/>
      <c r="Q1694" s="38"/>
      <c r="R1694" s="38"/>
      <c r="S1694"/>
      <c r="AA1694" s="69"/>
      <c r="AB1694" s="69"/>
      <c r="AC1694"/>
      <c r="AD1694"/>
    </row>
    <row r="1695" spans="1:30">
      <c r="S1695" s="37"/>
      <c r="T1695" s="37"/>
      <c r="U1695" s="37"/>
      <c r="V1695" s="37"/>
      <c r="W1695" s="37"/>
      <c r="X1695" s="37"/>
      <c r="Y1695" s="37"/>
      <c r="Z1695" s="37"/>
      <c r="AC1695" s="37"/>
      <c r="AD1695" s="37"/>
    </row>
    <row r="1696" spans="1:30" s="37" customFormat="1">
      <c r="A1696"/>
      <c r="B1696"/>
      <c r="C1696" s="29"/>
      <c r="D1696"/>
      <c r="E1696"/>
      <c r="F1696"/>
      <c r="G1696"/>
      <c r="H1696"/>
      <c r="I1696"/>
      <c r="J1696"/>
      <c r="K1696"/>
      <c r="L1696" s="69"/>
      <c r="M1696" s="69"/>
      <c r="N1696"/>
      <c r="O1696"/>
      <c r="P1696"/>
      <c r="Q1696" s="38"/>
      <c r="R1696" s="38"/>
      <c r="AA1696" s="69"/>
      <c r="AB1696" s="69"/>
    </row>
    <row r="1697" spans="1:30" s="37" customFormat="1">
      <c r="A1697"/>
      <c r="B1697"/>
      <c r="C1697" s="29"/>
      <c r="D1697"/>
      <c r="E1697"/>
      <c r="F1697"/>
      <c r="G1697"/>
      <c r="H1697"/>
      <c r="I1697"/>
      <c r="J1697"/>
      <c r="K1697"/>
      <c r="L1697" s="69"/>
      <c r="M1697" s="69"/>
      <c r="N1697"/>
      <c r="O1697"/>
      <c r="P1697"/>
      <c r="Q1697" s="38"/>
      <c r="R1697" s="38"/>
      <c r="AA1697" s="69"/>
      <c r="AB1697" s="69"/>
    </row>
    <row r="1698" spans="1:30" s="37" customFormat="1">
      <c r="A1698"/>
      <c r="B1698"/>
      <c r="C1698" s="29"/>
      <c r="D1698"/>
      <c r="E1698"/>
      <c r="F1698"/>
      <c r="G1698"/>
      <c r="H1698"/>
      <c r="I1698"/>
      <c r="J1698"/>
      <c r="K1698"/>
      <c r="L1698" s="69"/>
      <c r="M1698" s="69"/>
      <c r="N1698"/>
      <c r="O1698"/>
      <c r="P1698"/>
      <c r="Q1698" s="38"/>
      <c r="R1698" s="38"/>
      <c r="T1698"/>
      <c r="U1698"/>
      <c r="V1698"/>
      <c r="W1698"/>
      <c r="X1698"/>
      <c r="Y1698"/>
      <c r="Z1698"/>
      <c r="AA1698" s="69"/>
      <c r="AB1698" s="69"/>
    </row>
    <row r="1699" spans="1:30" s="37" customFormat="1">
      <c r="A1699"/>
      <c r="B1699"/>
      <c r="C1699" s="29"/>
      <c r="D1699"/>
      <c r="E1699"/>
      <c r="F1699"/>
      <c r="G1699"/>
      <c r="H1699"/>
      <c r="I1699"/>
      <c r="J1699"/>
      <c r="K1699"/>
      <c r="L1699" s="69"/>
      <c r="M1699" s="69"/>
      <c r="N1699"/>
      <c r="O1699"/>
      <c r="P1699"/>
      <c r="Q1699" s="38"/>
      <c r="R1699" s="38"/>
      <c r="S1699"/>
      <c r="AA1699" s="69"/>
      <c r="AB1699" s="69"/>
      <c r="AC1699"/>
      <c r="AD1699"/>
    </row>
    <row r="1700" spans="1:30">
      <c r="S1700" s="37"/>
      <c r="T1700" s="37"/>
      <c r="U1700" s="37"/>
      <c r="V1700" s="37"/>
      <c r="W1700" s="37"/>
      <c r="X1700" s="37"/>
      <c r="Y1700" s="37"/>
      <c r="Z1700" s="37"/>
      <c r="AC1700" s="37"/>
      <c r="AD1700" s="37"/>
    </row>
    <row r="1701" spans="1:30" s="37" customFormat="1">
      <c r="A1701"/>
      <c r="B1701"/>
      <c r="C1701" s="29"/>
      <c r="D1701"/>
      <c r="E1701"/>
      <c r="F1701"/>
      <c r="G1701"/>
      <c r="H1701"/>
      <c r="I1701"/>
      <c r="J1701"/>
      <c r="K1701"/>
      <c r="L1701" s="69"/>
      <c r="M1701" s="69"/>
      <c r="N1701"/>
      <c r="O1701"/>
      <c r="P1701"/>
      <c r="Q1701" s="38"/>
      <c r="R1701" s="38"/>
      <c r="AA1701" s="69"/>
      <c r="AB1701" s="69"/>
    </row>
    <row r="1702" spans="1:30" s="37" customFormat="1">
      <c r="A1702"/>
      <c r="B1702"/>
      <c r="C1702" s="29"/>
      <c r="D1702"/>
      <c r="E1702"/>
      <c r="F1702"/>
      <c r="G1702"/>
      <c r="H1702"/>
      <c r="I1702"/>
      <c r="J1702"/>
      <c r="K1702"/>
      <c r="L1702" s="69"/>
      <c r="M1702" s="69"/>
      <c r="N1702"/>
      <c r="O1702"/>
      <c r="P1702"/>
      <c r="Q1702" s="38"/>
      <c r="R1702" s="38"/>
      <c r="AA1702" s="69"/>
      <c r="AB1702" s="69"/>
    </row>
    <row r="1703" spans="1:30" s="37" customFormat="1">
      <c r="A1703"/>
      <c r="B1703"/>
      <c r="C1703" s="29"/>
      <c r="D1703"/>
      <c r="E1703"/>
      <c r="F1703"/>
      <c r="G1703"/>
      <c r="H1703"/>
      <c r="I1703"/>
      <c r="J1703"/>
      <c r="K1703"/>
      <c r="L1703" s="69"/>
      <c r="M1703" s="69"/>
      <c r="N1703"/>
      <c r="O1703"/>
      <c r="P1703"/>
      <c r="Q1703" s="38"/>
      <c r="R1703" s="38"/>
      <c r="T1703"/>
      <c r="U1703"/>
      <c r="V1703"/>
      <c r="W1703"/>
      <c r="X1703"/>
      <c r="Y1703"/>
      <c r="Z1703"/>
      <c r="AA1703" s="69"/>
      <c r="AB1703" s="69"/>
    </row>
    <row r="1704" spans="1:30" s="37" customFormat="1">
      <c r="A1704"/>
      <c r="B1704"/>
      <c r="C1704" s="29"/>
      <c r="D1704"/>
      <c r="E1704"/>
      <c r="F1704"/>
      <c r="G1704"/>
      <c r="H1704"/>
      <c r="I1704"/>
      <c r="J1704"/>
      <c r="K1704"/>
      <c r="L1704" s="69"/>
      <c r="M1704" s="69"/>
      <c r="N1704"/>
      <c r="O1704"/>
      <c r="P1704"/>
      <c r="Q1704" s="38"/>
      <c r="R1704" s="38"/>
      <c r="S1704"/>
      <c r="AA1704" s="69"/>
      <c r="AB1704" s="69"/>
      <c r="AC1704"/>
      <c r="AD1704"/>
    </row>
    <row r="1705" spans="1:30">
      <c r="S1705" s="37"/>
      <c r="T1705" s="37"/>
      <c r="U1705" s="37"/>
      <c r="V1705" s="37"/>
      <c r="W1705" s="37"/>
      <c r="X1705" s="37"/>
      <c r="Y1705" s="37"/>
      <c r="Z1705" s="37"/>
      <c r="AC1705" s="37"/>
      <c r="AD1705" s="37"/>
    </row>
    <row r="1706" spans="1:30" s="37" customFormat="1">
      <c r="A1706"/>
      <c r="B1706"/>
      <c r="C1706" s="29"/>
      <c r="D1706"/>
      <c r="E1706"/>
      <c r="F1706"/>
      <c r="G1706"/>
      <c r="H1706"/>
      <c r="I1706"/>
      <c r="J1706"/>
      <c r="K1706"/>
      <c r="L1706" s="69"/>
      <c r="M1706" s="69"/>
      <c r="N1706"/>
      <c r="O1706"/>
      <c r="P1706"/>
      <c r="Q1706" s="38"/>
      <c r="R1706" s="38"/>
      <c r="AA1706" s="69"/>
      <c r="AB1706" s="69"/>
    </row>
    <row r="1707" spans="1:30" s="37" customFormat="1">
      <c r="A1707"/>
      <c r="B1707"/>
      <c r="C1707" s="29"/>
      <c r="D1707"/>
      <c r="E1707"/>
      <c r="F1707"/>
      <c r="G1707"/>
      <c r="H1707"/>
      <c r="I1707"/>
      <c r="J1707"/>
      <c r="K1707"/>
      <c r="L1707" s="69"/>
      <c r="M1707" s="69"/>
      <c r="N1707"/>
      <c r="O1707"/>
      <c r="P1707"/>
      <c r="Q1707" s="38"/>
      <c r="R1707" s="38"/>
      <c r="AA1707" s="69"/>
      <c r="AB1707" s="69"/>
    </row>
    <row r="1708" spans="1:30" s="37" customFormat="1">
      <c r="A1708"/>
      <c r="B1708"/>
      <c r="C1708" s="29"/>
      <c r="D1708"/>
      <c r="E1708"/>
      <c r="F1708"/>
      <c r="G1708"/>
      <c r="H1708"/>
      <c r="I1708"/>
      <c r="J1708"/>
      <c r="K1708"/>
      <c r="L1708" s="69"/>
      <c r="M1708" s="69"/>
      <c r="N1708"/>
      <c r="O1708"/>
      <c r="P1708"/>
      <c r="Q1708" s="38"/>
      <c r="R1708" s="38"/>
      <c r="T1708"/>
      <c r="U1708"/>
      <c r="V1708"/>
      <c r="W1708"/>
      <c r="X1708"/>
      <c r="Y1708"/>
      <c r="Z1708"/>
      <c r="AA1708" s="69"/>
      <c r="AB1708" s="69"/>
    </row>
    <row r="1709" spans="1:30" s="37" customFormat="1">
      <c r="A1709"/>
      <c r="B1709"/>
      <c r="C1709" s="29"/>
      <c r="D1709"/>
      <c r="E1709"/>
      <c r="F1709"/>
      <c r="G1709"/>
      <c r="H1709"/>
      <c r="I1709"/>
      <c r="J1709"/>
      <c r="K1709"/>
      <c r="L1709" s="69"/>
      <c r="M1709" s="69"/>
      <c r="N1709"/>
      <c r="O1709"/>
      <c r="P1709"/>
      <c r="Q1709" s="38"/>
      <c r="R1709" s="38"/>
      <c r="S1709"/>
      <c r="AA1709" s="69"/>
      <c r="AB1709" s="69"/>
      <c r="AC1709"/>
      <c r="AD1709"/>
    </row>
    <row r="1710" spans="1:30">
      <c r="S1710" s="37"/>
      <c r="T1710" s="37"/>
      <c r="U1710" s="37"/>
      <c r="V1710" s="37"/>
      <c r="W1710" s="37"/>
      <c r="X1710" s="37"/>
      <c r="Y1710" s="37"/>
      <c r="Z1710" s="37"/>
      <c r="AC1710" s="37"/>
      <c r="AD1710" s="37"/>
    </row>
    <row r="1711" spans="1:30" s="37" customFormat="1">
      <c r="A1711"/>
      <c r="B1711"/>
      <c r="C1711" s="29"/>
      <c r="D1711"/>
      <c r="E1711"/>
      <c r="F1711"/>
      <c r="G1711"/>
      <c r="H1711"/>
      <c r="I1711"/>
      <c r="J1711"/>
      <c r="K1711"/>
      <c r="L1711" s="69"/>
      <c r="M1711" s="69"/>
      <c r="N1711"/>
      <c r="O1711"/>
      <c r="P1711"/>
      <c r="Q1711" s="38"/>
      <c r="R1711" s="38"/>
      <c r="AA1711" s="69"/>
      <c r="AB1711" s="69"/>
    </row>
    <row r="1712" spans="1:30" s="37" customFormat="1">
      <c r="A1712"/>
      <c r="B1712"/>
      <c r="C1712" s="29"/>
      <c r="D1712"/>
      <c r="E1712"/>
      <c r="F1712"/>
      <c r="G1712"/>
      <c r="H1712"/>
      <c r="I1712"/>
      <c r="J1712"/>
      <c r="K1712"/>
      <c r="L1712" s="69"/>
      <c r="M1712" s="69"/>
      <c r="N1712"/>
      <c r="O1712"/>
      <c r="P1712"/>
      <c r="Q1712" s="38"/>
      <c r="R1712" s="38"/>
      <c r="AA1712" s="69"/>
      <c r="AB1712" s="69"/>
    </row>
    <row r="1713" spans="1:30" s="37" customFormat="1">
      <c r="A1713"/>
      <c r="B1713"/>
      <c r="C1713" s="29"/>
      <c r="D1713"/>
      <c r="E1713"/>
      <c r="F1713"/>
      <c r="G1713"/>
      <c r="H1713"/>
      <c r="I1713"/>
      <c r="J1713"/>
      <c r="K1713"/>
      <c r="L1713" s="69"/>
      <c r="M1713" s="69"/>
      <c r="N1713"/>
      <c r="O1713"/>
      <c r="P1713"/>
      <c r="Q1713" s="38"/>
      <c r="R1713" s="38"/>
      <c r="T1713"/>
      <c r="U1713"/>
      <c r="V1713"/>
      <c r="W1713"/>
      <c r="X1713"/>
      <c r="Y1713"/>
      <c r="Z1713"/>
      <c r="AA1713" s="69"/>
      <c r="AB1713" s="69"/>
    </row>
    <row r="1714" spans="1:30" s="37" customFormat="1">
      <c r="A1714"/>
      <c r="B1714"/>
      <c r="C1714" s="29"/>
      <c r="D1714"/>
      <c r="E1714"/>
      <c r="F1714"/>
      <c r="G1714"/>
      <c r="H1714"/>
      <c r="I1714"/>
      <c r="J1714"/>
      <c r="K1714"/>
      <c r="L1714" s="69"/>
      <c r="M1714" s="69"/>
      <c r="N1714"/>
      <c r="O1714"/>
      <c r="P1714"/>
      <c r="Q1714" s="38"/>
      <c r="R1714" s="38"/>
      <c r="S1714"/>
      <c r="AA1714" s="69"/>
      <c r="AB1714" s="69"/>
      <c r="AC1714"/>
      <c r="AD1714"/>
    </row>
    <row r="1715" spans="1:30">
      <c r="S1715" s="37"/>
      <c r="T1715" s="37"/>
      <c r="U1715" s="37"/>
      <c r="V1715" s="37"/>
      <c r="W1715" s="37"/>
      <c r="X1715" s="37"/>
      <c r="Y1715" s="37"/>
      <c r="Z1715" s="37"/>
      <c r="AC1715" s="37"/>
      <c r="AD1715" s="37"/>
    </row>
    <row r="1716" spans="1:30" s="37" customFormat="1">
      <c r="A1716"/>
      <c r="B1716"/>
      <c r="C1716" s="29"/>
      <c r="D1716"/>
      <c r="E1716"/>
      <c r="F1716"/>
      <c r="G1716"/>
      <c r="H1716"/>
      <c r="I1716"/>
      <c r="J1716"/>
      <c r="K1716"/>
      <c r="L1716" s="69"/>
      <c r="M1716" s="69"/>
      <c r="N1716"/>
      <c r="O1716"/>
      <c r="P1716"/>
      <c r="Q1716" s="38"/>
      <c r="R1716" s="38"/>
      <c r="AA1716" s="69"/>
      <c r="AB1716" s="69"/>
    </row>
    <row r="1717" spans="1:30" s="37" customFormat="1">
      <c r="A1717"/>
      <c r="B1717"/>
      <c r="C1717" s="29"/>
      <c r="D1717"/>
      <c r="E1717"/>
      <c r="F1717"/>
      <c r="G1717"/>
      <c r="H1717"/>
      <c r="I1717"/>
      <c r="J1717"/>
      <c r="K1717"/>
      <c r="L1717" s="69"/>
      <c r="M1717" s="69"/>
      <c r="N1717"/>
      <c r="O1717"/>
      <c r="P1717"/>
      <c r="Q1717" s="38"/>
      <c r="R1717" s="38"/>
      <c r="AA1717" s="69"/>
      <c r="AB1717" s="69"/>
    </row>
    <row r="1718" spans="1:30" s="37" customFormat="1">
      <c r="A1718"/>
      <c r="B1718"/>
      <c r="C1718" s="29"/>
      <c r="D1718"/>
      <c r="E1718"/>
      <c r="F1718"/>
      <c r="G1718"/>
      <c r="H1718"/>
      <c r="I1718"/>
      <c r="J1718"/>
      <c r="K1718"/>
      <c r="L1718" s="69"/>
      <c r="M1718" s="69"/>
      <c r="N1718"/>
      <c r="O1718"/>
      <c r="P1718"/>
      <c r="Q1718" s="38"/>
      <c r="R1718" s="38"/>
      <c r="T1718"/>
      <c r="U1718"/>
      <c r="V1718"/>
      <c r="W1718"/>
      <c r="X1718"/>
      <c r="Y1718"/>
      <c r="Z1718"/>
      <c r="AA1718" s="69"/>
      <c r="AB1718" s="69"/>
    </row>
    <row r="1719" spans="1:30" s="37" customFormat="1">
      <c r="A1719"/>
      <c r="B1719"/>
      <c r="C1719" s="29"/>
      <c r="D1719"/>
      <c r="E1719"/>
      <c r="F1719"/>
      <c r="G1719"/>
      <c r="H1719"/>
      <c r="I1719"/>
      <c r="J1719"/>
      <c r="K1719"/>
      <c r="L1719" s="69"/>
      <c r="M1719" s="69"/>
      <c r="N1719"/>
      <c r="O1719"/>
      <c r="P1719"/>
      <c r="Q1719" s="38"/>
      <c r="R1719" s="38"/>
      <c r="S1719"/>
      <c r="AA1719" s="69"/>
      <c r="AB1719" s="69"/>
      <c r="AC1719"/>
      <c r="AD1719"/>
    </row>
    <row r="1720" spans="1:30" s="37" customFormat="1">
      <c r="A1720"/>
      <c r="B1720"/>
      <c r="C1720" s="29"/>
      <c r="D1720"/>
      <c r="E1720"/>
      <c r="F1720"/>
      <c r="G1720"/>
      <c r="H1720"/>
      <c r="I1720"/>
      <c r="J1720"/>
      <c r="K1720"/>
      <c r="L1720" s="69"/>
      <c r="M1720" s="69"/>
      <c r="N1720"/>
      <c r="O1720"/>
      <c r="P1720"/>
      <c r="Q1720" s="38"/>
      <c r="R1720" s="38"/>
      <c r="AA1720" s="69"/>
      <c r="AB1720" s="69"/>
    </row>
    <row r="1721" spans="1:30">
      <c r="S1721" s="37"/>
      <c r="T1721" s="37"/>
      <c r="U1721" s="37"/>
      <c r="V1721" s="37"/>
      <c r="W1721" s="37"/>
      <c r="X1721" s="37"/>
      <c r="Y1721" s="37"/>
      <c r="Z1721" s="37"/>
      <c r="AC1721" s="37"/>
      <c r="AD1721" s="37"/>
    </row>
    <row r="1722" spans="1:30" s="37" customFormat="1">
      <c r="A1722"/>
      <c r="B1722"/>
      <c r="C1722" s="29"/>
      <c r="D1722"/>
      <c r="E1722"/>
      <c r="F1722"/>
      <c r="G1722"/>
      <c r="H1722"/>
      <c r="I1722"/>
      <c r="J1722"/>
      <c r="K1722"/>
      <c r="L1722" s="69"/>
      <c r="M1722" s="69"/>
      <c r="N1722"/>
      <c r="O1722"/>
      <c r="P1722"/>
      <c r="Q1722" s="38"/>
      <c r="R1722" s="38"/>
      <c r="AA1722" s="69"/>
      <c r="AB1722" s="69"/>
    </row>
    <row r="1723" spans="1:30" s="37" customFormat="1">
      <c r="A1723"/>
      <c r="B1723"/>
      <c r="C1723" s="29"/>
      <c r="D1723"/>
      <c r="E1723"/>
      <c r="F1723"/>
      <c r="G1723"/>
      <c r="H1723"/>
      <c r="I1723"/>
      <c r="J1723"/>
      <c r="K1723"/>
      <c r="L1723" s="69"/>
      <c r="M1723" s="69"/>
      <c r="N1723"/>
      <c r="O1723"/>
      <c r="P1723"/>
      <c r="Q1723" s="38"/>
      <c r="R1723" s="38"/>
      <c r="T1723"/>
      <c r="U1723"/>
      <c r="V1723"/>
      <c r="W1723"/>
      <c r="X1723"/>
      <c r="Y1723"/>
      <c r="Z1723"/>
      <c r="AA1723" s="69"/>
      <c r="AB1723" s="69"/>
    </row>
    <row r="1724" spans="1:30" s="37" customFormat="1">
      <c r="A1724"/>
      <c r="B1724"/>
      <c r="C1724" s="29"/>
      <c r="D1724"/>
      <c r="E1724"/>
      <c r="F1724"/>
      <c r="G1724"/>
      <c r="H1724"/>
      <c r="I1724"/>
      <c r="J1724"/>
      <c r="K1724"/>
      <c r="L1724" s="69"/>
      <c r="M1724" s="69"/>
      <c r="N1724"/>
      <c r="O1724"/>
      <c r="P1724"/>
      <c r="Q1724" s="38"/>
      <c r="R1724" s="38"/>
      <c r="S1724"/>
      <c r="AA1724" s="69"/>
      <c r="AB1724" s="69"/>
      <c r="AC1724"/>
      <c r="AD1724"/>
    </row>
    <row r="1725" spans="1:30" s="37" customFormat="1">
      <c r="A1725"/>
      <c r="B1725"/>
      <c r="C1725" s="29"/>
      <c r="D1725"/>
      <c r="E1725"/>
      <c r="F1725"/>
      <c r="G1725"/>
      <c r="H1725"/>
      <c r="I1725"/>
      <c r="J1725"/>
      <c r="K1725"/>
      <c r="L1725" s="69"/>
      <c r="M1725" s="69"/>
      <c r="N1725"/>
      <c r="O1725"/>
      <c r="P1725"/>
      <c r="Q1725" s="38"/>
      <c r="R1725" s="38"/>
      <c r="AA1725" s="69"/>
      <c r="AB1725" s="69"/>
    </row>
    <row r="1726" spans="1:30">
      <c r="S1726" s="37"/>
      <c r="T1726" s="37"/>
      <c r="U1726" s="37"/>
      <c r="V1726" s="37"/>
      <c r="W1726" s="37"/>
      <c r="X1726" s="37"/>
      <c r="Y1726" s="37"/>
      <c r="Z1726" s="37"/>
      <c r="AC1726" s="37"/>
      <c r="AD1726" s="37"/>
    </row>
    <row r="1727" spans="1:30" s="37" customFormat="1">
      <c r="A1727"/>
      <c r="B1727"/>
      <c r="C1727" s="29"/>
      <c r="D1727"/>
      <c r="E1727"/>
      <c r="F1727"/>
      <c r="G1727"/>
      <c r="H1727"/>
      <c r="I1727"/>
      <c r="J1727"/>
      <c r="K1727"/>
      <c r="L1727" s="69"/>
      <c r="M1727" s="69"/>
      <c r="N1727"/>
      <c r="O1727"/>
      <c r="P1727"/>
      <c r="Q1727" s="38"/>
      <c r="R1727" s="38"/>
      <c r="AA1727" s="69"/>
      <c r="AB1727" s="69"/>
    </row>
    <row r="1728" spans="1:30" s="37" customFormat="1">
      <c r="A1728"/>
      <c r="B1728"/>
      <c r="C1728" s="29"/>
      <c r="D1728"/>
      <c r="E1728"/>
      <c r="F1728"/>
      <c r="G1728"/>
      <c r="H1728"/>
      <c r="I1728"/>
      <c r="J1728"/>
      <c r="K1728"/>
      <c r="L1728" s="69"/>
      <c r="M1728" s="69"/>
      <c r="N1728"/>
      <c r="O1728"/>
      <c r="P1728"/>
      <c r="Q1728" s="38"/>
      <c r="R1728" s="38"/>
      <c r="T1728"/>
      <c r="U1728"/>
      <c r="V1728"/>
      <c r="W1728"/>
      <c r="X1728"/>
      <c r="Y1728"/>
      <c r="Z1728"/>
      <c r="AA1728" s="69"/>
      <c r="AB1728" s="69"/>
    </row>
    <row r="1729" spans="1:30" s="37" customFormat="1">
      <c r="A1729"/>
      <c r="B1729"/>
      <c r="C1729" s="29"/>
      <c r="D1729"/>
      <c r="E1729"/>
      <c r="F1729"/>
      <c r="G1729"/>
      <c r="H1729"/>
      <c r="I1729"/>
      <c r="J1729"/>
      <c r="K1729"/>
      <c r="L1729" s="69"/>
      <c r="M1729" s="69"/>
      <c r="N1729"/>
      <c r="O1729"/>
      <c r="P1729"/>
      <c r="Q1729" s="38"/>
      <c r="R1729" s="38"/>
      <c r="S1729"/>
      <c r="T1729"/>
      <c r="U1729"/>
      <c r="V1729"/>
      <c r="W1729"/>
      <c r="X1729"/>
      <c r="Y1729"/>
      <c r="Z1729"/>
      <c r="AA1729" s="69"/>
      <c r="AB1729" s="69"/>
      <c r="AC1729"/>
      <c r="AD1729"/>
    </row>
    <row r="1730" spans="1:30" s="37" customFormat="1">
      <c r="A1730"/>
      <c r="B1730"/>
      <c r="C1730" s="29"/>
      <c r="D1730"/>
      <c r="E1730"/>
      <c r="F1730"/>
      <c r="G1730"/>
      <c r="H1730"/>
      <c r="I1730"/>
      <c r="J1730"/>
      <c r="K1730"/>
      <c r="L1730" s="69"/>
      <c r="M1730" s="69"/>
      <c r="N1730"/>
      <c r="O1730"/>
      <c r="P1730"/>
      <c r="Q1730" s="38"/>
      <c r="R1730" s="38"/>
      <c r="S1730"/>
      <c r="T1730"/>
      <c r="U1730"/>
      <c r="V1730"/>
      <c r="W1730"/>
      <c r="X1730"/>
      <c r="Y1730"/>
      <c r="Z1730"/>
      <c r="AA1730" s="69"/>
      <c r="AB1730" s="69"/>
      <c r="AC1730"/>
      <c r="AD1730"/>
    </row>
    <row r="1732" spans="1:30" s="37" customFormat="1">
      <c r="A1732"/>
      <c r="B1732"/>
      <c r="C1732" s="29"/>
      <c r="D1732"/>
      <c r="E1732"/>
      <c r="F1732"/>
      <c r="G1732"/>
      <c r="H1732"/>
      <c r="I1732"/>
      <c r="J1732"/>
      <c r="K1732"/>
      <c r="L1732" s="69"/>
      <c r="M1732" s="69"/>
      <c r="N1732"/>
      <c r="O1732"/>
      <c r="P1732"/>
      <c r="Q1732" s="38"/>
      <c r="R1732" s="38"/>
      <c r="S1732"/>
      <c r="T1732"/>
      <c r="U1732"/>
      <c r="V1732"/>
      <c r="W1732"/>
      <c r="X1732"/>
      <c r="Y1732"/>
      <c r="Z1732"/>
      <c r="AA1732" s="69"/>
      <c r="AB1732" s="69"/>
      <c r="AC1732"/>
      <c r="AD1732"/>
    </row>
    <row r="1733" spans="1:30" s="37" customFormat="1">
      <c r="A1733"/>
      <c r="B1733"/>
      <c r="C1733" s="29"/>
      <c r="D1733"/>
      <c r="E1733"/>
      <c r="F1733"/>
      <c r="G1733"/>
      <c r="H1733"/>
      <c r="I1733"/>
      <c r="J1733"/>
      <c r="K1733"/>
      <c r="L1733" s="69"/>
      <c r="M1733" s="69"/>
      <c r="N1733"/>
      <c r="O1733"/>
      <c r="P1733"/>
      <c r="Q1733" s="38"/>
      <c r="R1733" s="38"/>
      <c r="S1733"/>
      <c r="T1733"/>
      <c r="U1733"/>
      <c r="V1733"/>
      <c r="W1733"/>
      <c r="X1733"/>
      <c r="Y1733"/>
      <c r="Z1733"/>
      <c r="AA1733" s="69"/>
      <c r="AB1733" s="69"/>
      <c r="AC1733"/>
      <c r="AD1733"/>
    </row>
    <row r="1734" spans="1:30" s="37" customFormat="1">
      <c r="A1734"/>
      <c r="B1734"/>
      <c r="C1734" s="29"/>
      <c r="D1734"/>
      <c r="E1734"/>
      <c r="F1734"/>
      <c r="G1734"/>
      <c r="H1734"/>
      <c r="I1734"/>
      <c r="J1734"/>
      <c r="K1734"/>
      <c r="L1734" s="69"/>
      <c r="M1734" s="69"/>
      <c r="N1734"/>
      <c r="O1734"/>
      <c r="P1734"/>
      <c r="Q1734" s="38"/>
      <c r="R1734" s="38"/>
      <c r="S1734"/>
      <c r="T1734"/>
      <c r="U1734"/>
      <c r="V1734"/>
      <c r="W1734"/>
      <c r="X1734"/>
      <c r="Y1734"/>
      <c r="Z1734"/>
      <c r="AA1734" s="69"/>
      <c r="AB1734" s="69"/>
      <c r="AC1734"/>
      <c r="AD1734"/>
    </row>
    <row r="1735" spans="1:30" s="37" customFormat="1">
      <c r="A1735"/>
      <c r="B1735"/>
      <c r="C1735" s="29"/>
      <c r="D1735"/>
      <c r="E1735"/>
      <c r="F1735"/>
      <c r="G1735"/>
      <c r="H1735"/>
      <c r="I1735"/>
      <c r="J1735"/>
      <c r="K1735"/>
      <c r="L1735" s="69"/>
      <c r="M1735" s="69"/>
      <c r="N1735"/>
      <c r="O1735"/>
      <c r="P1735"/>
      <c r="Q1735" s="38"/>
      <c r="R1735" s="38"/>
      <c r="S1735"/>
      <c r="T1735"/>
      <c r="U1735"/>
      <c r="V1735"/>
      <c r="W1735"/>
      <c r="X1735"/>
      <c r="Y1735"/>
      <c r="Z1735"/>
      <c r="AA1735" s="69"/>
      <c r="AB1735" s="69"/>
      <c r="AC1735"/>
      <c r="AD1735"/>
    </row>
    <row r="1737" spans="1:30" s="37" customFormat="1">
      <c r="A1737"/>
      <c r="B1737"/>
      <c r="C1737" s="29"/>
      <c r="D1737"/>
      <c r="E1737"/>
      <c r="F1737"/>
      <c r="G1737"/>
      <c r="H1737"/>
      <c r="I1737"/>
      <c r="J1737"/>
      <c r="K1737"/>
      <c r="L1737" s="69"/>
      <c r="M1737" s="69"/>
      <c r="N1737"/>
      <c r="O1737"/>
      <c r="P1737"/>
      <c r="Q1737" s="38"/>
      <c r="R1737" s="38"/>
      <c r="S1737"/>
      <c r="T1737"/>
      <c r="U1737"/>
      <c r="V1737"/>
      <c r="W1737"/>
      <c r="X1737"/>
      <c r="Y1737"/>
      <c r="Z1737"/>
      <c r="AA1737" s="69"/>
      <c r="AB1737" s="69"/>
      <c r="AC1737"/>
      <c r="AD1737"/>
    </row>
    <row r="1738" spans="1:30" s="37" customFormat="1">
      <c r="A1738"/>
      <c r="B1738"/>
      <c r="C1738" s="29"/>
      <c r="D1738"/>
      <c r="E1738"/>
      <c r="F1738"/>
      <c r="G1738"/>
      <c r="H1738"/>
      <c r="I1738"/>
      <c r="J1738"/>
      <c r="K1738"/>
      <c r="L1738" s="69"/>
      <c r="M1738" s="69"/>
      <c r="N1738"/>
      <c r="O1738"/>
      <c r="P1738"/>
      <c r="Q1738" s="38"/>
      <c r="R1738" s="38"/>
      <c r="S1738"/>
      <c r="T1738"/>
      <c r="U1738"/>
      <c r="V1738"/>
      <c r="W1738"/>
      <c r="X1738"/>
      <c r="Y1738"/>
      <c r="Z1738"/>
      <c r="AA1738" s="69"/>
      <c r="AB1738" s="69"/>
      <c r="AC1738"/>
      <c r="AD1738"/>
    </row>
    <row r="1739" spans="1:30" s="37" customFormat="1">
      <c r="A1739"/>
      <c r="B1739"/>
      <c r="C1739" s="29"/>
      <c r="D1739"/>
      <c r="E1739"/>
      <c r="F1739"/>
      <c r="G1739"/>
      <c r="H1739"/>
      <c r="I1739"/>
      <c r="J1739"/>
      <c r="K1739"/>
      <c r="L1739" s="69"/>
      <c r="M1739" s="69"/>
      <c r="N1739"/>
      <c r="O1739"/>
      <c r="P1739"/>
      <c r="Q1739" s="38"/>
      <c r="R1739" s="38"/>
      <c r="S1739"/>
      <c r="T1739"/>
      <c r="U1739"/>
      <c r="V1739"/>
      <c r="W1739"/>
      <c r="X1739"/>
      <c r="Y1739"/>
      <c r="Z1739"/>
      <c r="AA1739" s="69"/>
      <c r="AB1739" s="69"/>
      <c r="AC1739"/>
      <c r="AD1739"/>
    </row>
    <row r="1740" spans="1:30" s="37" customFormat="1">
      <c r="A1740"/>
      <c r="B1740"/>
      <c r="C1740" s="29"/>
      <c r="D1740"/>
      <c r="E1740"/>
      <c r="F1740"/>
      <c r="G1740"/>
      <c r="H1740"/>
      <c r="I1740"/>
      <c r="J1740"/>
      <c r="K1740"/>
      <c r="L1740" s="69"/>
      <c r="M1740" s="69"/>
      <c r="N1740"/>
      <c r="O1740"/>
      <c r="P1740"/>
      <c r="Q1740" s="38"/>
      <c r="R1740" s="38"/>
      <c r="S1740"/>
      <c r="T1740"/>
      <c r="U1740"/>
      <c r="V1740"/>
      <c r="W1740"/>
      <c r="X1740"/>
      <c r="Y1740"/>
      <c r="Z1740"/>
      <c r="AA1740" s="69"/>
      <c r="AB1740" s="69"/>
      <c r="AC1740"/>
      <c r="AD1740"/>
    </row>
    <row r="1742" spans="1:30" s="37" customFormat="1">
      <c r="A1742"/>
      <c r="B1742"/>
      <c r="C1742" s="29"/>
      <c r="D1742"/>
      <c r="E1742"/>
      <c r="F1742"/>
      <c r="G1742"/>
      <c r="H1742"/>
      <c r="I1742"/>
      <c r="J1742"/>
      <c r="K1742"/>
      <c r="L1742" s="69"/>
      <c r="M1742" s="69"/>
      <c r="N1742"/>
      <c r="O1742"/>
      <c r="P1742"/>
      <c r="Q1742" s="38"/>
      <c r="R1742" s="38"/>
      <c r="S1742"/>
      <c r="T1742"/>
      <c r="U1742"/>
      <c r="V1742"/>
      <c r="W1742"/>
      <c r="X1742"/>
      <c r="Y1742"/>
      <c r="Z1742"/>
      <c r="AA1742" s="69"/>
      <c r="AB1742" s="69"/>
      <c r="AC1742"/>
      <c r="AD1742"/>
    </row>
    <row r="1743" spans="1:30" s="37" customFormat="1">
      <c r="A1743"/>
      <c r="B1743"/>
      <c r="C1743" s="29"/>
      <c r="D1743"/>
      <c r="E1743"/>
      <c r="F1743"/>
      <c r="G1743"/>
      <c r="H1743"/>
      <c r="I1743"/>
      <c r="J1743"/>
      <c r="K1743"/>
      <c r="L1743" s="69"/>
      <c r="M1743" s="69"/>
      <c r="N1743"/>
      <c r="O1743"/>
      <c r="P1743"/>
      <c r="Q1743" s="38"/>
      <c r="R1743" s="38"/>
      <c r="S1743"/>
      <c r="T1743"/>
      <c r="U1743"/>
      <c r="V1743"/>
      <c r="W1743"/>
      <c r="X1743"/>
      <c r="Y1743"/>
      <c r="Z1743"/>
      <c r="AA1743" s="69"/>
      <c r="AB1743" s="69"/>
      <c r="AC1743"/>
      <c r="AD1743"/>
    </row>
    <row r="1744" spans="1:30" s="37" customFormat="1">
      <c r="A1744"/>
      <c r="B1744"/>
      <c r="C1744" s="29"/>
      <c r="D1744"/>
      <c r="E1744"/>
      <c r="F1744"/>
      <c r="G1744"/>
      <c r="H1744"/>
      <c r="I1744"/>
      <c r="J1744"/>
      <c r="K1744"/>
      <c r="L1744" s="69"/>
      <c r="M1744" s="69"/>
      <c r="N1744"/>
      <c r="O1744"/>
      <c r="P1744"/>
      <c r="Q1744" s="38"/>
      <c r="R1744" s="38"/>
      <c r="S1744"/>
      <c r="T1744"/>
      <c r="U1744"/>
      <c r="V1744"/>
      <c r="W1744"/>
      <c r="X1744"/>
      <c r="Y1744"/>
      <c r="Z1744"/>
      <c r="AA1744" s="69"/>
      <c r="AB1744" s="69"/>
      <c r="AC1744"/>
      <c r="AD1744"/>
    </row>
    <row r="1745" spans="1:30" s="37" customFormat="1">
      <c r="A1745"/>
      <c r="B1745"/>
      <c r="C1745" s="29"/>
      <c r="D1745"/>
      <c r="E1745"/>
      <c r="F1745"/>
      <c r="G1745"/>
      <c r="H1745"/>
      <c r="I1745"/>
      <c r="J1745"/>
      <c r="K1745"/>
      <c r="L1745" s="69"/>
      <c r="M1745" s="69"/>
      <c r="N1745"/>
      <c r="O1745"/>
      <c r="P1745"/>
      <c r="Q1745" s="38"/>
      <c r="R1745" s="38"/>
      <c r="S1745"/>
      <c r="T1745"/>
      <c r="U1745"/>
      <c r="V1745"/>
      <c r="W1745"/>
      <c r="X1745"/>
      <c r="Y1745"/>
      <c r="Z1745"/>
      <c r="AA1745" s="69"/>
      <c r="AB1745" s="69"/>
      <c r="AC1745"/>
      <c r="AD1745"/>
    </row>
    <row r="1747" spans="1:30" s="37" customFormat="1">
      <c r="A1747"/>
      <c r="B1747"/>
      <c r="C1747" s="29"/>
      <c r="D1747"/>
      <c r="E1747"/>
      <c r="F1747"/>
      <c r="G1747"/>
      <c r="H1747"/>
      <c r="I1747"/>
      <c r="J1747"/>
      <c r="K1747"/>
      <c r="L1747" s="69"/>
      <c r="M1747" s="69"/>
      <c r="N1747"/>
      <c r="O1747"/>
      <c r="P1747"/>
      <c r="Q1747" s="38"/>
      <c r="R1747" s="38"/>
      <c r="S1747"/>
      <c r="T1747"/>
      <c r="U1747"/>
      <c r="V1747"/>
      <c r="W1747"/>
      <c r="X1747"/>
      <c r="Y1747"/>
      <c r="Z1747"/>
      <c r="AA1747" s="69"/>
      <c r="AB1747" s="69"/>
      <c r="AC1747"/>
      <c r="AD1747"/>
    </row>
    <row r="1748" spans="1:30" s="37" customFormat="1">
      <c r="A1748"/>
      <c r="B1748"/>
      <c r="C1748" s="29"/>
      <c r="D1748"/>
      <c r="E1748"/>
      <c r="F1748"/>
      <c r="G1748"/>
      <c r="H1748"/>
      <c r="I1748"/>
      <c r="J1748"/>
      <c r="K1748"/>
      <c r="L1748" s="69"/>
      <c r="M1748" s="69"/>
      <c r="N1748"/>
      <c r="O1748"/>
      <c r="P1748"/>
      <c r="Q1748" s="38"/>
      <c r="R1748" s="38"/>
      <c r="S1748"/>
      <c r="T1748"/>
      <c r="U1748"/>
      <c r="V1748"/>
      <c r="W1748"/>
      <c r="X1748"/>
      <c r="Y1748"/>
      <c r="Z1748"/>
      <c r="AA1748" s="69"/>
      <c r="AB1748" s="69"/>
      <c r="AC1748"/>
      <c r="AD1748"/>
    </row>
    <row r="1749" spans="1:30" s="37" customFormat="1">
      <c r="A1749"/>
      <c r="B1749"/>
      <c r="C1749" s="29"/>
      <c r="D1749"/>
      <c r="E1749"/>
      <c r="F1749"/>
      <c r="G1749"/>
      <c r="H1749"/>
      <c r="I1749"/>
      <c r="J1749"/>
      <c r="K1749"/>
      <c r="L1749" s="69"/>
      <c r="M1749" s="69"/>
      <c r="N1749"/>
      <c r="O1749"/>
      <c r="P1749"/>
      <c r="Q1749" s="38"/>
      <c r="R1749" s="38"/>
      <c r="S1749"/>
      <c r="T1749"/>
      <c r="U1749"/>
      <c r="V1749"/>
      <c r="W1749"/>
      <c r="X1749"/>
      <c r="Y1749"/>
      <c r="Z1749"/>
      <c r="AA1749" s="69"/>
      <c r="AB1749" s="69"/>
      <c r="AC1749"/>
      <c r="AD1749"/>
    </row>
    <row r="1750" spans="1:30" s="37" customFormat="1">
      <c r="A1750"/>
      <c r="B1750"/>
      <c r="C1750" s="29"/>
      <c r="D1750"/>
      <c r="E1750"/>
      <c r="F1750"/>
      <c r="G1750"/>
      <c r="H1750"/>
      <c r="I1750"/>
      <c r="J1750"/>
      <c r="K1750"/>
      <c r="L1750" s="69"/>
      <c r="M1750" s="69"/>
      <c r="N1750"/>
      <c r="O1750"/>
      <c r="P1750"/>
      <c r="Q1750" s="38"/>
      <c r="R1750" s="38"/>
      <c r="S1750"/>
      <c r="T1750"/>
      <c r="U1750"/>
      <c r="V1750"/>
      <c r="W1750"/>
      <c r="X1750"/>
      <c r="Y1750"/>
      <c r="Z1750"/>
      <c r="AA1750" s="69"/>
      <c r="AB1750" s="69"/>
      <c r="AC1750"/>
      <c r="AD1750"/>
    </row>
    <row r="1752" spans="1:30" s="37" customFormat="1">
      <c r="A1752"/>
      <c r="B1752"/>
      <c r="C1752" s="29"/>
      <c r="D1752"/>
      <c r="E1752"/>
      <c r="F1752"/>
      <c r="G1752"/>
      <c r="H1752"/>
      <c r="I1752"/>
      <c r="J1752"/>
      <c r="K1752"/>
      <c r="L1752" s="69"/>
      <c r="M1752" s="69"/>
      <c r="N1752"/>
      <c r="O1752"/>
      <c r="P1752"/>
      <c r="Q1752" s="38"/>
      <c r="R1752" s="38"/>
      <c r="S1752"/>
      <c r="T1752"/>
      <c r="U1752"/>
      <c r="V1752"/>
      <c r="W1752"/>
      <c r="X1752"/>
      <c r="Y1752"/>
      <c r="Z1752"/>
      <c r="AA1752" s="69"/>
      <c r="AB1752" s="69"/>
      <c r="AC1752"/>
      <c r="AD1752"/>
    </row>
    <row r="1753" spans="1:30" s="37" customFormat="1">
      <c r="A1753"/>
      <c r="B1753"/>
      <c r="C1753" s="29"/>
      <c r="D1753"/>
      <c r="E1753"/>
      <c r="F1753"/>
      <c r="G1753"/>
      <c r="H1753"/>
      <c r="I1753"/>
      <c r="J1753"/>
      <c r="K1753"/>
      <c r="L1753" s="69"/>
      <c r="M1753" s="69"/>
      <c r="N1753"/>
      <c r="O1753"/>
      <c r="P1753"/>
      <c r="Q1753" s="38"/>
      <c r="R1753" s="38"/>
      <c r="S1753"/>
      <c r="T1753"/>
      <c r="U1753"/>
      <c r="V1753"/>
      <c r="W1753"/>
      <c r="X1753"/>
      <c r="Y1753"/>
      <c r="Z1753"/>
      <c r="AA1753" s="69"/>
      <c r="AB1753" s="69"/>
      <c r="AC1753"/>
      <c r="AD1753"/>
    </row>
    <row r="1754" spans="1:30" s="37" customFormat="1">
      <c r="A1754"/>
      <c r="B1754"/>
      <c r="C1754" s="29"/>
      <c r="D1754"/>
      <c r="E1754"/>
      <c r="F1754"/>
      <c r="G1754"/>
      <c r="H1754"/>
      <c r="I1754"/>
      <c r="J1754"/>
      <c r="K1754"/>
      <c r="L1754" s="69"/>
      <c r="M1754" s="69"/>
      <c r="N1754"/>
      <c r="O1754"/>
      <c r="P1754"/>
      <c r="Q1754" s="38"/>
      <c r="R1754" s="38"/>
      <c r="S1754"/>
      <c r="T1754"/>
      <c r="U1754"/>
      <c r="V1754"/>
      <c r="W1754"/>
      <c r="X1754"/>
      <c r="Y1754"/>
      <c r="Z1754"/>
      <c r="AA1754" s="69"/>
      <c r="AB1754" s="69"/>
      <c r="AC1754"/>
      <c r="AD1754"/>
    </row>
    <row r="1755" spans="1:30" s="37" customFormat="1">
      <c r="A1755"/>
      <c r="B1755"/>
      <c r="C1755" s="29"/>
      <c r="D1755"/>
      <c r="E1755"/>
      <c r="F1755"/>
      <c r="G1755"/>
      <c r="H1755"/>
      <c r="I1755"/>
      <c r="J1755"/>
      <c r="K1755"/>
      <c r="L1755" s="69"/>
      <c r="M1755" s="69"/>
      <c r="N1755"/>
      <c r="O1755"/>
      <c r="P1755"/>
      <c r="Q1755" s="38"/>
      <c r="R1755" s="38"/>
      <c r="S1755"/>
      <c r="T1755"/>
      <c r="U1755"/>
      <c r="V1755"/>
      <c r="W1755"/>
      <c r="X1755"/>
      <c r="Y1755"/>
      <c r="Z1755"/>
      <c r="AA1755" s="69"/>
      <c r="AB1755" s="69"/>
      <c r="AC1755"/>
      <c r="AD1755"/>
    </row>
    <row r="1757" spans="1:30" s="37" customFormat="1">
      <c r="A1757"/>
      <c r="B1757"/>
      <c r="C1757" s="29"/>
      <c r="D1757"/>
      <c r="E1757"/>
      <c r="F1757"/>
      <c r="G1757"/>
      <c r="H1757"/>
      <c r="I1757"/>
      <c r="J1757"/>
      <c r="K1757"/>
      <c r="L1757" s="69"/>
      <c r="M1757" s="69"/>
      <c r="N1757"/>
      <c r="O1757"/>
      <c r="P1757"/>
      <c r="Q1757" s="38"/>
      <c r="R1757" s="38"/>
      <c r="S1757"/>
      <c r="T1757"/>
      <c r="U1757"/>
      <c r="V1757"/>
      <c r="W1757"/>
      <c r="X1757"/>
      <c r="Y1757"/>
      <c r="Z1757"/>
      <c r="AA1757" s="69"/>
      <c r="AB1757" s="69"/>
      <c r="AC1757"/>
      <c r="AD1757"/>
    </row>
    <row r="1758" spans="1:30" s="37" customFormat="1">
      <c r="A1758"/>
      <c r="B1758"/>
      <c r="C1758" s="29"/>
      <c r="D1758"/>
      <c r="E1758"/>
      <c r="F1758"/>
      <c r="G1758"/>
      <c r="H1758"/>
      <c r="I1758"/>
      <c r="J1758"/>
      <c r="K1758"/>
      <c r="L1758" s="69"/>
      <c r="M1758" s="69"/>
      <c r="N1758"/>
      <c r="O1758"/>
      <c r="P1758"/>
      <c r="Q1758" s="38"/>
      <c r="R1758" s="38"/>
      <c r="S1758"/>
      <c r="T1758"/>
      <c r="U1758"/>
      <c r="V1758"/>
      <c r="W1758"/>
      <c r="X1758"/>
      <c r="Y1758"/>
      <c r="Z1758"/>
      <c r="AA1758" s="69"/>
      <c r="AB1758" s="69"/>
      <c r="AC1758"/>
      <c r="AD1758"/>
    </row>
    <row r="1759" spans="1:30" s="37" customFormat="1">
      <c r="A1759"/>
      <c r="B1759"/>
      <c r="C1759" s="29"/>
      <c r="D1759"/>
      <c r="E1759"/>
      <c r="F1759"/>
      <c r="G1759"/>
      <c r="H1759"/>
      <c r="I1759"/>
      <c r="J1759"/>
      <c r="K1759"/>
      <c r="L1759" s="69"/>
      <c r="M1759" s="69"/>
      <c r="N1759"/>
      <c r="O1759"/>
      <c r="P1759"/>
      <c r="Q1759" s="38"/>
      <c r="R1759" s="38"/>
      <c r="S1759"/>
      <c r="T1759"/>
      <c r="U1759"/>
      <c r="V1759"/>
      <c r="W1759"/>
      <c r="X1759"/>
      <c r="Y1759"/>
      <c r="Z1759"/>
      <c r="AA1759" s="69"/>
      <c r="AB1759" s="69"/>
      <c r="AC1759"/>
      <c r="AD1759"/>
    </row>
    <row r="1760" spans="1:30" s="37" customFormat="1">
      <c r="A1760"/>
      <c r="B1760"/>
      <c r="C1760" s="29"/>
      <c r="D1760"/>
      <c r="E1760"/>
      <c r="F1760"/>
      <c r="G1760"/>
      <c r="H1760"/>
      <c r="I1760"/>
      <c r="J1760"/>
      <c r="K1760"/>
      <c r="L1760" s="69"/>
      <c r="M1760" s="69"/>
      <c r="N1760"/>
      <c r="O1760"/>
      <c r="P1760"/>
      <c r="Q1760" s="38"/>
      <c r="R1760" s="38"/>
      <c r="S1760"/>
      <c r="T1760"/>
      <c r="U1760"/>
      <c r="V1760"/>
      <c r="W1760"/>
      <c r="X1760"/>
      <c r="Y1760"/>
      <c r="Z1760"/>
      <c r="AA1760" s="69"/>
      <c r="AB1760" s="69"/>
      <c r="AC1760"/>
      <c r="AD1760"/>
    </row>
    <row r="1762" spans="1:30" s="37" customFormat="1">
      <c r="A1762"/>
      <c r="B1762"/>
      <c r="C1762" s="29"/>
      <c r="D1762"/>
      <c r="E1762"/>
      <c r="F1762"/>
      <c r="G1762"/>
      <c r="H1762"/>
      <c r="I1762"/>
      <c r="J1762"/>
      <c r="K1762"/>
      <c r="L1762" s="69"/>
      <c r="M1762" s="69"/>
      <c r="N1762"/>
      <c r="O1762"/>
      <c r="P1762"/>
      <c r="Q1762" s="38"/>
      <c r="R1762" s="38"/>
      <c r="S1762"/>
      <c r="T1762"/>
      <c r="U1762"/>
      <c r="V1762"/>
      <c r="W1762"/>
      <c r="X1762"/>
      <c r="Y1762"/>
      <c r="Z1762"/>
      <c r="AA1762" s="69"/>
      <c r="AB1762" s="69"/>
      <c r="AC1762"/>
      <c r="AD1762"/>
    </row>
    <row r="1763" spans="1:30" s="37" customFormat="1">
      <c r="A1763"/>
      <c r="B1763"/>
      <c r="C1763" s="29"/>
      <c r="D1763"/>
      <c r="E1763"/>
      <c r="F1763"/>
      <c r="G1763"/>
      <c r="H1763"/>
      <c r="I1763"/>
      <c r="J1763"/>
      <c r="K1763"/>
      <c r="L1763" s="69"/>
      <c r="M1763" s="69"/>
      <c r="N1763"/>
      <c r="O1763"/>
      <c r="P1763"/>
      <c r="Q1763" s="38"/>
      <c r="R1763" s="38"/>
      <c r="S1763"/>
      <c r="T1763"/>
      <c r="U1763"/>
      <c r="V1763"/>
      <c r="W1763"/>
      <c r="X1763"/>
      <c r="Y1763"/>
      <c r="Z1763"/>
      <c r="AA1763" s="69"/>
      <c r="AB1763" s="69"/>
      <c r="AC1763"/>
      <c r="AD1763"/>
    </row>
    <row r="1764" spans="1:30" s="37" customFormat="1">
      <c r="A1764"/>
      <c r="B1764"/>
      <c r="C1764" s="29"/>
      <c r="D1764"/>
      <c r="E1764"/>
      <c r="F1764"/>
      <c r="G1764"/>
      <c r="H1764"/>
      <c r="I1764"/>
      <c r="J1764"/>
      <c r="K1764"/>
      <c r="L1764" s="69"/>
      <c r="M1764" s="69"/>
      <c r="N1764"/>
      <c r="O1764"/>
      <c r="P1764"/>
      <c r="Q1764" s="38"/>
      <c r="R1764" s="38"/>
      <c r="S1764"/>
      <c r="T1764"/>
      <c r="U1764"/>
      <c r="V1764"/>
      <c r="W1764"/>
      <c r="X1764"/>
      <c r="Y1764"/>
      <c r="Z1764"/>
      <c r="AA1764" s="69"/>
      <c r="AB1764" s="69"/>
      <c r="AC1764"/>
      <c r="AD1764"/>
    </row>
    <row r="1765" spans="1:30" s="37" customFormat="1">
      <c r="A1765"/>
      <c r="B1765"/>
      <c r="C1765" s="29"/>
      <c r="D1765"/>
      <c r="E1765"/>
      <c r="F1765"/>
      <c r="G1765"/>
      <c r="H1765"/>
      <c r="I1765"/>
      <c r="J1765"/>
      <c r="K1765"/>
      <c r="L1765" s="69"/>
      <c r="M1765" s="69"/>
      <c r="N1765"/>
      <c r="O1765"/>
      <c r="P1765"/>
      <c r="Q1765" s="38"/>
      <c r="R1765" s="38"/>
      <c r="S1765"/>
      <c r="T1765"/>
      <c r="U1765"/>
      <c r="V1765"/>
      <c r="W1765"/>
      <c r="X1765"/>
      <c r="Y1765"/>
      <c r="Z1765"/>
      <c r="AA1765" s="69"/>
      <c r="AB1765" s="69"/>
      <c r="AC1765"/>
      <c r="AD1765"/>
    </row>
    <row r="1767" spans="1:30" s="37" customFormat="1">
      <c r="A1767"/>
      <c r="B1767"/>
      <c r="C1767" s="29"/>
      <c r="D1767"/>
      <c r="E1767"/>
      <c r="F1767"/>
      <c r="G1767"/>
      <c r="H1767"/>
      <c r="I1767"/>
      <c r="J1767"/>
      <c r="K1767"/>
      <c r="L1767" s="69"/>
      <c r="M1767" s="69"/>
      <c r="N1767"/>
      <c r="O1767"/>
      <c r="P1767"/>
      <c r="Q1767" s="38"/>
      <c r="R1767" s="38"/>
      <c r="S1767"/>
      <c r="T1767"/>
      <c r="U1767"/>
      <c r="V1767"/>
      <c r="W1767"/>
      <c r="X1767"/>
      <c r="Y1767"/>
      <c r="Z1767"/>
      <c r="AA1767" s="69"/>
      <c r="AB1767" s="69"/>
      <c r="AC1767"/>
      <c r="AD1767"/>
    </row>
    <row r="1768" spans="1:30" s="37" customFormat="1">
      <c r="A1768"/>
      <c r="B1768"/>
      <c r="C1768" s="29"/>
      <c r="D1768"/>
      <c r="E1768"/>
      <c r="F1768"/>
      <c r="G1768"/>
      <c r="H1768"/>
      <c r="I1768"/>
      <c r="J1768"/>
      <c r="K1768"/>
      <c r="L1768" s="69"/>
      <c r="M1768" s="69"/>
      <c r="N1768"/>
      <c r="O1768"/>
      <c r="P1768"/>
      <c r="Q1768" s="38"/>
      <c r="R1768" s="38"/>
      <c r="S1768"/>
      <c r="T1768"/>
      <c r="U1768"/>
      <c r="V1768"/>
      <c r="W1768"/>
      <c r="X1768"/>
      <c r="Y1768"/>
      <c r="Z1768"/>
      <c r="AA1768" s="69"/>
      <c r="AB1768" s="69"/>
      <c r="AC1768"/>
      <c r="AD1768"/>
    </row>
    <row r="1769" spans="1:30" s="37" customFormat="1">
      <c r="A1769"/>
      <c r="B1769"/>
      <c r="C1769" s="29"/>
      <c r="D1769"/>
      <c r="E1769"/>
      <c r="F1769"/>
      <c r="G1769"/>
      <c r="H1769"/>
      <c r="I1769"/>
      <c r="J1769"/>
      <c r="K1769"/>
      <c r="L1769" s="69"/>
      <c r="M1769" s="69"/>
      <c r="N1769"/>
      <c r="O1769"/>
      <c r="P1769"/>
      <c r="Q1769" s="38"/>
      <c r="R1769" s="38"/>
      <c r="S1769"/>
      <c r="T1769"/>
      <c r="U1769"/>
      <c r="V1769"/>
      <c r="W1769"/>
      <c r="X1769"/>
      <c r="Y1769"/>
      <c r="Z1769"/>
      <c r="AA1769" s="69"/>
      <c r="AB1769" s="69"/>
      <c r="AC1769"/>
      <c r="AD1769"/>
    </row>
    <row r="1770" spans="1:30" s="37" customFormat="1">
      <c r="A1770"/>
      <c r="B1770"/>
      <c r="C1770" s="29"/>
      <c r="D1770"/>
      <c r="E1770"/>
      <c r="F1770"/>
      <c r="G1770"/>
      <c r="H1770"/>
      <c r="I1770"/>
      <c r="J1770"/>
      <c r="K1770"/>
      <c r="L1770" s="69"/>
      <c r="M1770" s="69"/>
      <c r="N1770"/>
      <c r="O1770"/>
      <c r="P1770"/>
      <c r="Q1770" s="38"/>
      <c r="R1770" s="38"/>
      <c r="S1770"/>
      <c r="T1770"/>
      <c r="U1770"/>
      <c r="V1770"/>
      <c r="W1770"/>
      <c r="X1770"/>
      <c r="Y1770"/>
      <c r="Z1770"/>
      <c r="AA1770" s="69"/>
      <c r="AB1770" s="69"/>
      <c r="AC1770"/>
      <c r="AD1770"/>
    </row>
    <row r="1772" spans="1:30" s="37" customFormat="1">
      <c r="A1772"/>
      <c r="B1772"/>
      <c r="C1772" s="29"/>
      <c r="D1772"/>
      <c r="E1772"/>
      <c r="F1772"/>
      <c r="G1772"/>
      <c r="H1772"/>
      <c r="I1772"/>
      <c r="J1772"/>
      <c r="K1772"/>
      <c r="L1772" s="69"/>
      <c r="M1772" s="69"/>
      <c r="N1772"/>
      <c r="O1772"/>
      <c r="P1772"/>
      <c r="Q1772" s="38"/>
      <c r="R1772" s="38"/>
      <c r="S1772"/>
      <c r="T1772"/>
      <c r="U1772"/>
      <c r="V1772"/>
      <c r="W1772"/>
      <c r="X1772"/>
      <c r="Y1772"/>
      <c r="Z1772"/>
      <c r="AA1772" s="69"/>
      <c r="AB1772" s="69"/>
      <c r="AC1772"/>
      <c r="AD1772"/>
    </row>
    <row r="1773" spans="1:30" s="37" customFormat="1">
      <c r="A1773"/>
      <c r="B1773"/>
      <c r="C1773" s="29"/>
      <c r="D1773"/>
      <c r="E1773"/>
      <c r="F1773"/>
      <c r="G1773"/>
      <c r="H1773"/>
      <c r="I1773"/>
      <c r="J1773"/>
      <c r="K1773"/>
      <c r="L1773" s="69"/>
      <c r="M1773" s="69"/>
      <c r="N1773"/>
      <c r="O1773"/>
      <c r="P1773"/>
      <c r="Q1773" s="38"/>
      <c r="R1773" s="38"/>
      <c r="S1773"/>
      <c r="T1773"/>
      <c r="U1773"/>
      <c r="V1773"/>
      <c r="W1773"/>
      <c r="X1773"/>
      <c r="Y1773"/>
      <c r="Z1773"/>
      <c r="AA1773" s="69"/>
      <c r="AB1773" s="69"/>
      <c r="AC1773"/>
      <c r="AD1773"/>
    </row>
    <row r="1774" spans="1:30" s="37" customFormat="1">
      <c r="A1774"/>
      <c r="B1774"/>
      <c r="C1774" s="29"/>
      <c r="D1774"/>
      <c r="E1774"/>
      <c r="F1774"/>
      <c r="G1774"/>
      <c r="H1774"/>
      <c r="I1774"/>
      <c r="J1774"/>
      <c r="K1774"/>
      <c r="L1774" s="69"/>
      <c r="M1774" s="69"/>
      <c r="N1774"/>
      <c r="O1774"/>
      <c r="P1774"/>
      <c r="Q1774" s="38"/>
      <c r="R1774" s="38"/>
      <c r="S1774"/>
      <c r="T1774"/>
      <c r="U1774"/>
      <c r="V1774"/>
      <c r="W1774"/>
      <c r="X1774"/>
      <c r="Y1774"/>
      <c r="Z1774"/>
      <c r="AA1774" s="69"/>
      <c r="AB1774" s="69"/>
      <c r="AC1774"/>
      <c r="AD1774"/>
    </row>
    <row r="1775" spans="1:30" s="37" customFormat="1">
      <c r="A1775"/>
      <c r="B1775"/>
      <c r="C1775" s="29"/>
      <c r="D1775"/>
      <c r="E1775"/>
      <c r="F1775"/>
      <c r="G1775"/>
      <c r="H1775"/>
      <c r="I1775"/>
      <c r="J1775"/>
      <c r="K1775"/>
      <c r="L1775" s="69"/>
      <c r="M1775" s="69"/>
      <c r="N1775"/>
      <c r="O1775"/>
      <c r="P1775"/>
      <c r="Q1775" s="38"/>
      <c r="R1775" s="38"/>
      <c r="S1775"/>
      <c r="T1775"/>
      <c r="U1775"/>
      <c r="V1775"/>
      <c r="W1775"/>
      <c r="X1775"/>
      <c r="Y1775"/>
      <c r="Z1775"/>
      <c r="AA1775" s="69"/>
      <c r="AB1775" s="69"/>
      <c r="AC1775"/>
      <c r="AD1775"/>
    </row>
    <row r="1777" spans="1:30" s="37" customFormat="1">
      <c r="A1777"/>
      <c r="B1777"/>
      <c r="C1777" s="29"/>
      <c r="D1777"/>
      <c r="E1777"/>
      <c r="F1777"/>
      <c r="G1777"/>
      <c r="H1777"/>
      <c r="I1777"/>
      <c r="J1777"/>
      <c r="K1777"/>
      <c r="L1777" s="69"/>
      <c r="M1777" s="69"/>
      <c r="N1777"/>
      <c r="O1777"/>
      <c r="P1777"/>
      <c r="Q1777" s="38"/>
      <c r="R1777" s="38"/>
      <c r="S1777"/>
      <c r="T1777"/>
      <c r="U1777"/>
      <c r="V1777"/>
      <c r="W1777"/>
      <c r="X1777"/>
      <c r="Y1777"/>
      <c r="Z1777"/>
      <c r="AA1777" s="69"/>
      <c r="AB1777" s="69"/>
      <c r="AC1777"/>
      <c r="AD1777"/>
    </row>
    <row r="1778" spans="1:30" s="37" customFormat="1">
      <c r="A1778"/>
      <c r="B1778"/>
      <c r="C1778" s="29"/>
      <c r="D1778"/>
      <c r="E1778"/>
      <c r="F1778"/>
      <c r="G1778"/>
      <c r="H1778"/>
      <c r="I1778"/>
      <c r="J1778"/>
      <c r="K1778"/>
      <c r="L1778" s="69"/>
      <c r="M1778" s="69"/>
      <c r="N1778"/>
      <c r="O1778"/>
      <c r="P1778"/>
      <c r="Q1778" s="38"/>
      <c r="R1778" s="38"/>
      <c r="S1778"/>
      <c r="T1778"/>
      <c r="U1778"/>
      <c r="V1778"/>
      <c r="W1778"/>
      <c r="X1778"/>
      <c r="Y1778"/>
      <c r="Z1778"/>
      <c r="AA1778" s="69"/>
      <c r="AB1778" s="69"/>
      <c r="AC1778"/>
      <c r="AD1778"/>
    </row>
    <row r="1779" spans="1:30" s="37" customFormat="1">
      <c r="A1779"/>
      <c r="B1779"/>
      <c r="C1779" s="29"/>
      <c r="D1779"/>
      <c r="E1779"/>
      <c r="F1779"/>
      <c r="G1779"/>
      <c r="H1779"/>
      <c r="I1779"/>
      <c r="J1779"/>
      <c r="K1779"/>
      <c r="L1779" s="69"/>
      <c r="M1779" s="69"/>
      <c r="N1779"/>
      <c r="O1779"/>
      <c r="P1779"/>
      <c r="Q1779" s="38"/>
      <c r="R1779" s="38"/>
      <c r="S1779"/>
      <c r="T1779"/>
      <c r="U1779"/>
      <c r="V1779"/>
      <c r="W1779"/>
      <c r="X1779"/>
      <c r="Y1779"/>
      <c r="Z1779"/>
      <c r="AA1779" s="69"/>
      <c r="AB1779" s="69"/>
      <c r="AC1779"/>
      <c r="AD1779"/>
    </row>
    <row r="1780" spans="1:30" s="37" customFormat="1">
      <c r="A1780"/>
      <c r="B1780"/>
      <c r="C1780" s="29"/>
      <c r="D1780"/>
      <c r="E1780"/>
      <c r="F1780"/>
      <c r="G1780"/>
      <c r="H1780"/>
      <c r="I1780"/>
      <c r="J1780"/>
      <c r="K1780"/>
      <c r="L1780" s="69"/>
      <c r="M1780" s="69"/>
      <c r="N1780"/>
      <c r="O1780"/>
      <c r="P1780"/>
      <c r="Q1780" s="38"/>
      <c r="R1780" s="38"/>
      <c r="S1780"/>
      <c r="T1780"/>
      <c r="U1780"/>
      <c r="V1780"/>
      <c r="W1780"/>
      <c r="X1780"/>
      <c r="Y1780"/>
      <c r="Z1780"/>
      <c r="AA1780" s="69"/>
      <c r="AB1780" s="69"/>
      <c r="AC1780"/>
      <c r="AD1780"/>
    </row>
    <row r="1782" spans="1:30" s="37" customFormat="1">
      <c r="A1782"/>
      <c r="B1782"/>
      <c r="C1782" s="29"/>
      <c r="D1782"/>
      <c r="E1782"/>
      <c r="F1782"/>
      <c r="G1782"/>
      <c r="H1782"/>
      <c r="I1782"/>
      <c r="J1782"/>
      <c r="K1782"/>
      <c r="L1782" s="69"/>
      <c r="M1782" s="69"/>
      <c r="N1782"/>
      <c r="O1782"/>
      <c r="P1782"/>
      <c r="Q1782" s="38"/>
      <c r="R1782" s="38"/>
      <c r="S1782"/>
      <c r="T1782"/>
      <c r="U1782"/>
      <c r="V1782"/>
      <c r="W1782"/>
      <c r="X1782"/>
      <c r="Y1782"/>
      <c r="Z1782"/>
      <c r="AA1782" s="69"/>
      <c r="AB1782" s="69"/>
      <c r="AC1782"/>
      <c r="AD1782"/>
    </row>
    <row r="1783" spans="1:30" s="37" customFormat="1">
      <c r="A1783"/>
      <c r="B1783"/>
      <c r="C1783" s="29"/>
      <c r="D1783"/>
      <c r="E1783"/>
      <c r="F1783"/>
      <c r="G1783"/>
      <c r="H1783"/>
      <c r="I1783"/>
      <c r="J1783"/>
      <c r="K1783"/>
      <c r="L1783" s="69"/>
      <c r="M1783" s="69"/>
      <c r="N1783"/>
      <c r="O1783"/>
      <c r="P1783"/>
      <c r="Q1783" s="38"/>
      <c r="R1783" s="38"/>
      <c r="S1783"/>
      <c r="T1783"/>
      <c r="U1783"/>
      <c r="V1783"/>
      <c r="W1783"/>
      <c r="X1783"/>
      <c r="Y1783"/>
      <c r="Z1783"/>
      <c r="AA1783" s="69"/>
      <c r="AB1783" s="69"/>
      <c r="AC1783"/>
      <c r="AD1783"/>
    </row>
    <row r="1784" spans="1:30" s="37" customFormat="1">
      <c r="A1784"/>
      <c r="B1784"/>
      <c r="C1784" s="29"/>
      <c r="D1784"/>
      <c r="E1784"/>
      <c r="F1784"/>
      <c r="G1784"/>
      <c r="H1784"/>
      <c r="I1784"/>
      <c r="J1784"/>
      <c r="K1784"/>
      <c r="L1784" s="69"/>
      <c r="M1784" s="69"/>
      <c r="N1784"/>
      <c r="O1784"/>
      <c r="P1784"/>
      <c r="Q1784" s="38"/>
      <c r="R1784" s="38"/>
      <c r="S1784"/>
      <c r="T1784"/>
      <c r="U1784"/>
      <c r="V1784"/>
      <c r="W1784"/>
      <c r="X1784"/>
      <c r="Y1784"/>
      <c r="Z1784"/>
      <c r="AA1784" s="69"/>
      <c r="AB1784" s="69"/>
      <c r="AC1784"/>
      <c r="AD1784"/>
    </row>
    <row r="1785" spans="1:30" s="37" customFormat="1">
      <c r="A1785"/>
      <c r="B1785"/>
      <c r="C1785" s="29"/>
      <c r="D1785"/>
      <c r="E1785"/>
      <c r="F1785"/>
      <c r="G1785"/>
      <c r="H1785"/>
      <c r="I1785"/>
      <c r="J1785"/>
      <c r="K1785"/>
      <c r="L1785" s="69"/>
      <c r="M1785" s="69"/>
      <c r="N1785"/>
      <c r="O1785"/>
      <c r="P1785"/>
      <c r="Q1785" s="38"/>
      <c r="R1785" s="38"/>
      <c r="S1785"/>
      <c r="T1785"/>
      <c r="U1785"/>
      <c r="V1785"/>
      <c r="W1785"/>
      <c r="X1785"/>
      <c r="Y1785"/>
      <c r="Z1785"/>
      <c r="AA1785" s="69"/>
      <c r="AB1785" s="69"/>
      <c r="AC1785"/>
      <c r="AD1785"/>
    </row>
    <row r="1787" spans="1:30" s="37" customFormat="1">
      <c r="A1787"/>
      <c r="B1787"/>
      <c r="C1787" s="29"/>
      <c r="D1787"/>
      <c r="E1787"/>
      <c r="F1787"/>
      <c r="G1787"/>
      <c r="H1787"/>
      <c r="I1787"/>
      <c r="J1787"/>
      <c r="K1787"/>
      <c r="L1787" s="69"/>
      <c r="M1787" s="69"/>
      <c r="N1787"/>
      <c r="O1787"/>
      <c r="P1787"/>
      <c r="Q1787" s="38"/>
      <c r="R1787" s="38"/>
      <c r="S1787"/>
      <c r="T1787"/>
      <c r="U1787"/>
      <c r="V1787"/>
      <c r="W1787"/>
      <c r="X1787"/>
      <c r="Y1787"/>
      <c r="Z1787"/>
      <c r="AA1787" s="69"/>
      <c r="AB1787" s="69"/>
      <c r="AC1787"/>
      <c r="AD1787"/>
    </row>
    <row r="1788" spans="1:30" s="37" customFormat="1">
      <c r="A1788"/>
      <c r="B1788"/>
      <c r="C1788" s="29"/>
      <c r="D1788"/>
      <c r="E1788"/>
      <c r="F1788"/>
      <c r="G1788"/>
      <c r="H1788"/>
      <c r="I1788"/>
      <c r="J1788"/>
      <c r="K1788"/>
      <c r="L1788" s="69"/>
      <c r="M1788" s="69"/>
      <c r="N1788"/>
      <c r="O1788"/>
      <c r="P1788"/>
      <c r="Q1788" s="38"/>
      <c r="R1788" s="38"/>
      <c r="S1788"/>
      <c r="T1788"/>
      <c r="U1788"/>
      <c r="V1788"/>
      <c r="W1788"/>
      <c r="X1788"/>
      <c r="Y1788"/>
      <c r="Z1788"/>
      <c r="AA1788" s="69"/>
      <c r="AB1788" s="69"/>
      <c r="AC1788"/>
      <c r="AD1788"/>
    </row>
    <row r="1789" spans="1:30" s="37" customFormat="1">
      <c r="A1789"/>
      <c r="B1789"/>
      <c r="C1789" s="29"/>
      <c r="D1789"/>
      <c r="E1789"/>
      <c r="F1789"/>
      <c r="G1789"/>
      <c r="H1789"/>
      <c r="I1789"/>
      <c r="J1789"/>
      <c r="K1789"/>
      <c r="L1789" s="69"/>
      <c r="M1789" s="69"/>
      <c r="N1789"/>
      <c r="O1789"/>
      <c r="P1789"/>
      <c r="Q1789" s="38"/>
      <c r="R1789" s="38"/>
      <c r="S1789"/>
      <c r="T1789"/>
      <c r="U1789"/>
      <c r="V1789"/>
      <c r="W1789"/>
      <c r="X1789"/>
      <c r="Y1789"/>
      <c r="Z1789"/>
      <c r="AA1789" s="69"/>
      <c r="AB1789" s="69"/>
      <c r="AC1789"/>
      <c r="AD1789"/>
    </row>
    <row r="1790" spans="1:30" s="37" customFormat="1">
      <c r="A1790"/>
      <c r="B1790"/>
      <c r="C1790" s="29"/>
      <c r="D1790"/>
      <c r="E1790"/>
      <c r="F1790"/>
      <c r="G1790"/>
      <c r="H1790"/>
      <c r="I1790"/>
      <c r="J1790"/>
      <c r="K1790"/>
      <c r="L1790" s="69"/>
      <c r="M1790" s="69"/>
      <c r="N1790"/>
      <c r="O1790"/>
      <c r="P1790"/>
      <c r="Q1790" s="38"/>
      <c r="R1790" s="38"/>
      <c r="S1790"/>
      <c r="T1790"/>
      <c r="U1790"/>
      <c r="V1790"/>
      <c r="W1790"/>
      <c r="X1790"/>
      <c r="Y1790"/>
      <c r="Z1790"/>
      <c r="AA1790" s="69"/>
      <c r="AB1790" s="69"/>
      <c r="AC1790"/>
      <c r="AD1790"/>
    </row>
    <row r="1792" spans="1:30" s="37" customFormat="1">
      <c r="A1792"/>
      <c r="B1792"/>
      <c r="C1792" s="29"/>
      <c r="D1792"/>
      <c r="E1792"/>
      <c r="F1792"/>
      <c r="G1792"/>
      <c r="H1792"/>
      <c r="I1792"/>
      <c r="J1792"/>
      <c r="K1792"/>
      <c r="L1792" s="69"/>
      <c r="M1792" s="69"/>
      <c r="N1792"/>
      <c r="O1792"/>
      <c r="P1792"/>
      <c r="Q1792" s="38"/>
      <c r="R1792" s="38"/>
      <c r="S1792"/>
      <c r="T1792"/>
      <c r="U1792"/>
      <c r="V1792"/>
      <c r="W1792"/>
      <c r="X1792"/>
      <c r="Y1792"/>
      <c r="Z1792"/>
      <c r="AA1792" s="69"/>
      <c r="AB1792" s="69"/>
      <c r="AC1792"/>
      <c r="AD1792"/>
    </row>
    <row r="1793" spans="1:30" s="37" customFormat="1">
      <c r="A1793"/>
      <c r="B1793"/>
      <c r="C1793" s="29"/>
      <c r="D1793"/>
      <c r="E1793"/>
      <c r="F1793"/>
      <c r="G1793"/>
      <c r="H1793"/>
      <c r="I1793"/>
      <c r="J1793"/>
      <c r="K1793"/>
      <c r="L1793" s="69"/>
      <c r="M1793" s="69"/>
      <c r="N1793"/>
      <c r="O1793"/>
      <c r="P1793"/>
      <c r="Q1793" s="38"/>
      <c r="R1793" s="38"/>
      <c r="S1793"/>
      <c r="T1793"/>
      <c r="U1793"/>
      <c r="V1793"/>
      <c r="W1793"/>
      <c r="X1793"/>
      <c r="Y1793"/>
      <c r="Z1793"/>
      <c r="AA1793" s="69"/>
      <c r="AB1793" s="69"/>
      <c r="AC1793"/>
      <c r="AD1793"/>
    </row>
    <row r="1794" spans="1:30" s="37" customFormat="1">
      <c r="A1794"/>
      <c r="B1794"/>
      <c r="C1794" s="29"/>
      <c r="D1794"/>
      <c r="E1794"/>
      <c r="F1794"/>
      <c r="G1794"/>
      <c r="H1794"/>
      <c r="I1794"/>
      <c r="J1794"/>
      <c r="K1794"/>
      <c r="L1794" s="69"/>
      <c r="M1794" s="69"/>
      <c r="N1794"/>
      <c r="O1794"/>
      <c r="P1794"/>
      <c r="Q1794" s="38"/>
      <c r="R1794" s="38"/>
      <c r="S1794"/>
      <c r="T1794"/>
      <c r="U1794"/>
      <c r="V1794"/>
      <c r="W1794"/>
      <c r="X1794"/>
      <c r="Y1794"/>
      <c r="Z1794"/>
      <c r="AA1794" s="69"/>
      <c r="AB1794" s="69"/>
      <c r="AC1794"/>
      <c r="AD1794"/>
    </row>
    <row r="1795" spans="1:30" s="37" customFormat="1">
      <c r="A1795"/>
      <c r="B1795"/>
      <c r="C1795" s="29"/>
      <c r="D1795"/>
      <c r="E1795"/>
      <c r="F1795"/>
      <c r="G1795"/>
      <c r="H1795"/>
      <c r="I1795"/>
      <c r="J1795"/>
      <c r="K1795"/>
      <c r="L1795" s="69"/>
      <c r="M1795" s="69"/>
      <c r="N1795"/>
      <c r="O1795"/>
      <c r="P1795"/>
      <c r="Q1795" s="38"/>
      <c r="R1795" s="38"/>
      <c r="S1795"/>
      <c r="T1795"/>
      <c r="U1795"/>
      <c r="V1795"/>
      <c r="W1795"/>
      <c r="X1795"/>
      <c r="Y1795"/>
      <c r="Z1795"/>
      <c r="AA1795" s="69"/>
      <c r="AB1795" s="69"/>
      <c r="AC1795"/>
      <c r="AD1795"/>
    </row>
    <row r="1797" spans="1:30" s="37" customFormat="1">
      <c r="A1797"/>
      <c r="B1797"/>
      <c r="C1797" s="29"/>
      <c r="D1797"/>
      <c r="E1797"/>
      <c r="F1797"/>
      <c r="G1797"/>
      <c r="H1797"/>
      <c r="I1797"/>
      <c r="J1797"/>
      <c r="K1797"/>
      <c r="L1797" s="69"/>
      <c r="M1797" s="69"/>
      <c r="N1797"/>
      <c r="O1797"/>
      <c r="P1797"/>
      <c r="Q1797" s="38"/>
      <c r="R1797" s="38"/>
      <c r="S1797"/>
      <c r="T1797"/>
      <c r="U1797"/>
      <c r="V1797"/>
      <c r="W1797"/>
      <c r="X1797"/>
      <c r="Y1797"/>
      <c r="Z1797"/>
      <c r="AA1797" s="69"/>
      <c r="AB1797" s="69"/>
      <c r="AC1797"/>
      <c r="AD1797"/>
    </row>
    <row r="1798" spans="1:30" s="37" customFormat="1">
      <c r="A1798"/>
      <c r="B1798"/>
      <c r="C1798" s="29"/>
      <c r="D1798"/>
      <c r="E1798"/>
      <c r="F1798"/>
      <c r="G1798"/>
      <c r="H1798"/>
      <c r="I1798"/>
      <c r="J1798"/>
      <c r="K1798"/>
      <c r="L1798" s="69"/>
      <c r="M1798" s="69"/>
      <c r="N1798"/>
      <c r="O1798"/>
      <c r="P1798"/>
      <c r="Q1798" s="38"/>
      <c r="R1798" s="38"/>
      <c r="S1798"/>
      <c r="T1798"/>
      <c r="U1798"/>
      <c r="V1798"/>
      <c r="W1798"/>
      <c r="X1798"/>
      <c r="Y1798"/>
      <c r="Z1798"/>
      <c r="AA1798" s="69"/>
      <c r="AB1798" s="69"/>
      <c r="AC1798"/>
      <c r="AD1798"/>
    </row>
    <row r="1799" spans="1:30" s="37" customFormat="1">
      <c r="A1799"/>
      <c r="B1799"/>
      <c r="C1799" s="29"/>
      <c r="D1799"/>
      <c r="E1799"/>
      <c r="F1799"/>
      <c r="G1799"/>
      <c r="H1799"/>
      <c r="I1799"/>
      <c r="J1799"/>
      <c r="K1799"/>
      <c r="L1799" s="69"/>
      <c r="M1799" s="69"/>
      <c r="N1799"/>
      <c r="O1799"/>
      <c r="P1799"/>
      <c r="Q1799" s="38"/>
      <c r="R1799" s="38"/>
      <c r="S1799"/>
      <c r="T1799"/>
      <c r="U1799"/>
      <c r="V1799"/>
      <c r="W1799"/>
      <c r="X1799"/>
      <c r="Y1799"/>
      <c r="Z1799"/>
      <c r="AA1799" s="69"/>
      <c r="AB1799" s="69"/>
      <c r="AC1799"/>
      <c r="AD1799"/>
    </row>
    <row r="1800" spans="1:30" s="37" customFormat="1">
      <c r="A1800"/>
      <c r="B1800"/>
      <c r="C1800" s="29"/>
      <c r="D1800"/>
      <c r="E1800"/>
      <c r="F1800"/>
      <c r="G1800"/>
      <c r="H1800"/>
      <c r="I1800"/>
      <c r="J1800"/>
      <c r="K1800"/>
      <c r="L1800" s="69"/>
      <c r="M1800" s="69"/>
      <c r="N1800"/>
      <c r="O1800"/>
      <c r="P1800"/>
      <c r="Q1800" s="38"/>
      <c r="R1800" s="38"/>
      <c r="S1800"/>
      <c r="T1800"/>
      <c r="U1800"/>
      <c r="V1800"/>
      <c r="W1800"/>
      <c r="X1800"/>
      <c r="Y1800"/>
      <c r="Z1800"/>
      <c r="AA1800" s="69"/>
      <c r="AB1800" s="69"/>
      <c r="AC1800"/>
      <c r="AD1800"/>
    </row>
    <row r="1802" spans="1:30" s="37" customFormat="1">
      <c r="A1802"/>
      <c r="B1802"/>
      <c r="C1802" s="29"/>
      <c r="D1802"/>
      <c r="E1802"/>
      <c r="F1802"/>
      <c r="G1802"/>
      <c r="H1802"/>
      <c r="I1802"/>
      <c r="J1802"/>
      <c r="K1802"/>
      <c r="L1802" s="69"/>
      <c r="M1802" s="69"/>
      <c r="N1802"/>
      <c r="O1802"/>
      <c r="P1802"/>
      <c r="Q1802" s="38"/>
      <c r="R1802" s="38"/>
      <c r="S1802"/>
      <c r="T1802"/>
      <c r="U1802"/>
      <c r="V1802"/>
      <c r="W1802"/>
      <c r="X1802"/>
      <c r="Y1802"/>
      <c r="Z1802"/>
      <c r="AA1802" s="69"/>
      <c r="AB1802" s="69"/>
      <c r="AC1802"/>
      <c r="AD1802"/>
    </row>
    <row r="1803" spans="1:30" s="37" customFormat="1">
      <c r="A1803"/>
      <c r="B1803"/>
      <c r="C1803" s="29"/>
      <c r="D1803"/>
      <c r="E1803"/>
      <c r="F1803"/>
      <c r="G1803"/>
      <c r="H1803"/>
      <c r="I1803"/>
      <c r="J1803"/>
      <c r="K1803"/>
      <c r="L1803" s="69"/>
      <c r="M1803" s="69"/>
      <c r="N1803"/>
      <c r="O1803"/>
      <c r="P1803"/>
      <c r="Q1803" s="38"/>
      <c r="R1803" s="38"/>
      <c r="S1803"/>
      <c r="T1803"/>
      <c r="U1803"/>
      <c r="V1803"/>
      <c r="W1803"/>
      <c r="X1803"/>
      <c r="Y1803"/>
      <c r="Z1803"/>
      <c r="AA1803" s="69"/>
      <c r="AB1803" s="69"/>
      <c r="AC1803"/>
      <c r="AD1803"/>
    </row>
    <row r="1804" spans="1:30" s="37" customFormat="1">
      <c r="A1804"/>
      <c r="B1804"/>
      <c r="C1804" s="29"/>
      <c r="D1804"/>
      <c r="E1804"/>
      <c r="F1804"/>
      <c r="G1804"/>
      <c r="H1804"/>
      <c r="I1804"/>
      <c r="J1804"/>
      <c r="K1804"/>
      <c r="L1804" s="69"/>
      <c r="M1804" s="69"/>
      <c r="N1804"/>
      <c r="O1804"/>
      <c r="P1804"/>
      <c r="Q1804" s="38"/>
      <c r="R1804" s="38"/>
      <c r="S1804"/>
      <c r="T1804"/>
      <c r="U1804"/>
      <c r="V1804"/>
      <c r="W1804"/>
      <c r="X1804"/>
      <c r="Y1804"/>
      <c r="Z1804"/>
      <c r="AA1804" s="69"/>
      <c r="AB1804" s="69"/>
      <c r="AC1804"/>
      <c r="AD1804"/>
    </row>
    <row r="1805" spans="1:30" s="37" customFormat="1">
      <c r="A1805"/>
      <c r="B1805"/>
      <c r="C1805" s="29"/>
      <c r="D1805"/>
      <c r="E1805"/>
      <c r="F1805"/>
      <c r="G1805"/>
      <c r="H1805"/>
      <c r="I1805"/>
      <c r="J1805"/>
      <c r="K1805"/>
      <c r="L1805" s="69"/>
      <c r="M1805" s="69"/>
      <c r="N1805"/>
      <c r="O1805"/>
      <c r="P1805"/>
      <c r="Q1805" s="38"/>
      <c r="R1805" s="38"/>
      <c r="S1805"/>
      <c r="T1805"/>
      <c r="U1805"/>
      <c r="V1805"/>
      <c r="W1805"/>
      <c r="X1805"/>
      <c r="Y1805"/>
      <c r="Z1805"/>
      <c r="AA1805" s="69"/>
      <c r="AB1805" s="69"/>
      <c r="AC1805"/>
      <c r="AD1805"/>
    </row>
    <row r="1807" spans="1:30" s="37" customFormat="1">
      <c r="A1807"/>
      <c r="B1807"/>
      <c r="C1807" s="29"/>
      <c r="D1807"/>
      <c r="E1807"/>
      <c r="F1807"/>
      <c r="G1807"/>
      <c r="H1807"/>
      <c r="I1807"/>
      <c r="J1807"/>
      <c r="K1807"/>
      <c r="L1807" s="69"/>
      <c r="M1807" s="69"/>
      <c r="N1807"/>
      <c r="O1807"/>
      <c r="P1807"/>
      <c r="Q1807" s="38"/>
      <c r="R1807" s="38"/>
      <c r="S1807"/>
      <c r="T1807"/>
      <c r="U1807"/>
      <c r="V1807"/>
      <c r="W1807"/>
      <c r="X1807"/>
      <c r="Y1807"/>
      <c r="Z1807"/>
      <c r="AA1807" s="69"/>
      <c r="AB1807" s="69"/>
      <c r="AC1807"/>
      <c r="AD1807"/>
    </row>
    <row r="1808" spans="1:30" s="37" customFormat="1">
      <c r="A1808"/>
      <c r="B1808"/>
      <c r="C1808" s="29"/>
      <c r="D1808"/>
      <c r="E1808"/>
      <c r="F1808"/>
      <c r="G1808"/>
      <c r="H1808"/>
      <c r="I1808"/>
      <c r="J1808"/>
      <c r="K1808"/>
      <c r="L1808" s="69"/>
      <c r="M1808" s="69"/>
      <c r="N1808"/>
      <c r="O1808"/>
      <c r="P1808"/>
      <c r="Q1808" s="38"/>
      <c r="R1808" s="38"/>
      <c r="S1808"/>
      <c r="T1808"/>
      <c r="U1808"/>
      <c r="V1808"/>
      <c r="W1808"/>
      <c r="X1808"/>
      <c r="Y1808"/>
      <c r="Z1808"/>
      <c r="AA1808" s="69"/>
      <c r="AB1808" s="69"/>
      <c r="AC1808"/>
      <c r="AD1808"/>
    </row>
    <row r="1809" spans="1:30" s="37" customFormat="1">
      <c r="A1809"/>
      <c r="B1809"/>
      <c r="C1809" s="29"/>
      <c r="D1809"/>
      <c r="E1809"/>
      <c r="F1809"/>
      <c r="G1809"/>
      <c r="H1809"/>
      <c r="I1809"/>
      <c r="J1809"/>
      <c r="K1809"/>
      <c r="L1809" s="69"/>
      <c r="M1809" s="69"/>
      <c r="N1809"/>
      <c r="O1809"/>
      <c r="P1809"/>
      <c r="Q1809" s="38"/>
      <c r="R1809" s="38"/>
      <c r="S1809"/>
      <c r="T1809"/>
      <c r="U1809"/>
      <c r="V1809"/>
      <c r="W1809"/>
      <c r="X1809"/>
      <c r="Y1809"/>
      <c r="Z1809"/>
      <c r="AA1809" s="69"/>
      <c r="AB1809" s="69"/>
      <c r="AC1809"/>
      <c r="AD1809"/>
    </row>
    <row r="1810" spans="1:30" s="37" customFormat="1">
      <c r="A1810"/>
      <c r="B1810"/>
      <c r="C1810" s="29"/>
      <c r="D1810"/>
      <c r="E1810"/>
      <c r="F1810"/>
      <c r="G1810"/>
      <c r="H1810"/>
      <c r="I1810"/>
      <c r="J1810"/>
      <c r="K1810"/>
      <c r="L1810" s="69"/>
      <c r="M1810" s="69"/>
      <c r="N1810"/>
      <c r="O1810"/>
      <c r="P1810"/>
      <c r="Q1810" s="38"/>
      <c r="R1810" s="38"/>
      <c r="S1810"/>
      <c r="T1810"/>
      <c r="U1810"/>
      <c r="V1810"/>
      <c r="W1810"/>
      <c r="X1810"/>
      <c r="Y1810"/>
      <c r="Z1810"/>
      <c r="AA1810" s="69"/>
      <c r="AB1810" s="69"/>
      <c r="AC1810"/>
      <c r="AD1810"/>
    </row>
    <row r="1812" spans="1:30" s="37" customFormat="1">
      <c r="A1812"/>
      <c r="B1812"/>
      <c r="C1812" s="29"/>
      <c r="D1812"/>
      <c r="E1812"/>
      <c r="F1812"/>
      <c r="G1812"/>
      <c r="H1812"/>
      <c r="I1812"/>
      <c r="J1812"/>
      <c r="K1812"/>
      <c r="L1812" s="69"/>
      <c r="M1812" s="69"/>
      <c r="N1812"/>
      <c r="O1812"/>
      <c r="P1812"/>
      <c r="Q1812" s="38"/>
      <c r="R1812" s="38"/>
      <c r="S1812"/>
      <c r="T1812"/>
      <c r="U1812"/>
      <c r="V1812"/>
      <c r="W1812"/>
      <c r="X1812"/>
      <c r="Y1812"/>
      <c r="Z1812"/>
      <c r="AA1812" s="69"/>
      <c r="AB1812" s="69"/>
      <c r="AC1812"/>
      <c r="AD1812"/>
    </row>
    <row r="1813" spans="1:30" s="37" customFormat="1">
      <c r="A1813"/>
      <c r="B1813"/>
      <c r="C1813" s="29"/>
      <c r="D1813"/>
      <c r="E1813"/>
      <c r="F1813"/>
      <c r="G1813"/>
      <c r="H1813"/>
      <c r="I1813"/>
      <c r="J1813"/>
      <c r="K1813"/>
      <c r="L1813" s="69"/>
      <c r="M1813" s="69"/>
      <c r="N1813"/>
      <c r="O1813"/>
      <c r="P1813"/>
      <c r="Q1813" s="38"/>
      <c r="R1813" s="38"/>
      <c r="S1813"/>
      <c r="T1813"/>
      <c r="U1813"/>
      <c r="V1813"/>
      <c r="W1813"/>
      <c r="X1813"/>
      <c r="Y1813"/>
      <c r="Z1813"/>
      <c r="AA1813" s="69"/>
      <c r="AB1813" s="69"/>
      <c r="AC1813"/>
      <c r="AD1813"/>
    </row>
    <row r="1814" spans="1:30" s="37" customFormat="1">
      <c r="A1814"/>
      <c r="B1814"/>
      <c r="C1814" s="29"/>
      <c r="D1814"/>
      <c r="E1814"/>
      <c r="F1814"/>
      <c r="G1814"/>
      <c r="H1814"/>
      <c r="I1814"/>
      <c r="J1814"/>
      <c r="K1814"/>
      <c r="L1814" s="69"/>
      <c r="M1814" s="69"/>
      <c r="N1814"/>
      <c r="O1814"/>
      <c r="P1814"/>
      <c r="Q1814" s="38"/>
      <c r="R1814" s="38"/>
      <c r="S1814"/>
      <c r="T1814"/>
      <c r="U1814"/>
      <c r="V1814"/>
      <c r="W1814"/>
      <c r="X1814"/>
      <c r="Y1814"/>
      <c r="Z1814"/>
      <c r="AA1814" s="69"/>
      <c r="AB1814" s="69"/>
      <c r="AC1814"/>
      <c r="AD1814"/>
    </row>
    <row r="1815" spans="1:30" s="37" customFormat="1">
      <c r="A1815"/>
      <c r="B1815"/>
      <c r="C1815" s="29"/>
      <c r="D1815"/>
      <c r="E1815"/>
      <c r="F1815"/>
      <c r="G1815"/>
      <c r="H1815"/>
      <c r="I1815"/>
      <c r="J1815"/>
      <c r="K1815"/>
      <c r="L1815" s="69"/>
      <c r="M1815" s="69"/>
      <c r="N1815"/>
      <c r="O1815"/>
      <c r="P1815"/>
      <c r="Q1815" s="38"/>
      <c r="R1815" s="38"/>
      <c r="S1815"/>
      <c r="T1815"/>
      <c r="U1815"/>
      <c r="V1815"/>
      <c r="W1815"/>
      <c r="X1815"/>
      <c r="Y1815"/>
      <c r="Z1815"/>
      <c r="AA1815" s="69"/>
      <c r="AB1815" s="69"/>
      <c r="AC1815"/>
      <c r="AD1815"/>
    </row>
    <row r="1817" spans="1:30" s="37" customFormat="1">
      <c r="A1817"/>
      <c r="B1817"/>
      <c r="C1817" s="29"/>
      <c r="D1817"/>
      <c r="E1817"/>
      <c r="F1817"/>
      <c r="G1817"/>
      <c r="H1817"/>
      <c r="I1817"/>
      <c r="J1817"/>
      <c r="K1817"/>
      <c r="L1817" s="69"/>
      <c r="M1817" s="69"/>
      <c r="N1817"/>
      <c r="O1817"/>
      <c r="P1817"/>
      <c r="Q1817" s="38"/>
      <c r="R1817" s="38"/>
      <c r="S1817"/>
      <c r="T1817"/>
      <c r="U1817"/>
      <c r="V1817"/>
      <c r="W1817"/>
      <c r="X1817"/>
      <c r="Y1817"/>
      <c r="Z1817"/>
      <c r="AA1817" s="69"/>
      <c r="AB1817" s="69"/>
      <c r="AC1817"/>
      <c r="AD1817"/>
    </row>
    <row r="1818" spans="1:30" s="37" customFormat="1">
      <c r="A1818"/>
      <c r="B1818"/>
      <c r="C1818" s="29"/>
      <c r="D1818"/>
      <c r="E1818"/>
      <c r="F1818"/>
      <c r="G1818"/>
      <c r="H1818"/>
      <c r="I1818"/>
      <c r="J1818"/>
      <c r="K1818"/>
      <c r="L1818" s="69"/>
      <c r="M1818" s="69"/>
      <c r="N1818"/>
      <c r="O1818"/>
      <c r="P1818"/>
      <c r="Q1818" s="38"/>
      <c r="R1818" s="38"/>
      <c r="S1818"/>
      <c r="T1818"/>
      <c r="U1818"/>
      <c r="V1818"/>
      <c r="W1818"/>
      <c r="X1818"/>
      <c r="Y1818"/>
      <c r="Z1818"/>
      <c r="AA1818" s="69"/>
      <c r="AB1818" s="69"/>
      <c r="AC1818"/>
      <c r="AD1818"/>
    </row>
    <row r="1819" spans="1:30" s="37" customFormat="1">
      <c r="A1819"/>
      <c r="B1819"/>
      <c r="C1819" s="29"/>
      <c r="D1819"/>
      <c r="E1819"/>
      <c r="F1819"/>
      <c r="G1819"/>
      <c r="H1819"/>
      <c r="I1819"/>
      <c r="J1819"/>
      <c r="K1819"/>
      <c r="L1819" s="69"/>
      <c r="M1819" s="69"/>
      <c r="N1819"/>
      <c r="O1819"/>
      <c r="P1819"/>
      <c r="Q1819" s="38"/>
      <c r="R1819" s="38"/>
      <c r="S1819"/>
      <c r="T1819"/>
      <c r="U1819"/>
      <c r="V1819"/>
      <c r="W1819"/>
      <c r="X1819"/>
      <c r="Y1819"/>
      <c r="Z1819"/>
      <c r="AA1819" s="69"/>
      <c r="AB1819" s="69"/>
      <c r="AC1819"/>
      <c r="AD1819"/>
    </row>
    <row r="1820" spans="1:30" s="37" customFormat="1">
      <c r="A1820"/>
      <c r="B1820"/>
      <c r="C1820" s="29"/>
      <c r="D1820"/>
      <c r="E1820"/>
      <c r="F1820"/>
      <c r="G1820"/>
      <c r="H1820"/>
      <c r="I1820"/>
      <c r="J1820"/>
      <c r="K1820"/>
      <c r="L1820" s="69"/>
      <c r="M1820" s="69"/>
      <c r="N1820"/>
      <c r="O1820"/>
      <c r="P1820"/>
      <c r="Q1820" s="38"/>
      <c r="R1820" s="38"/>
      <c r="S1820"/>
      <c r="T1820"/>
      <c r="U1820"/>
      <c r="V1820"/>
      <c r="W1820"/>
      <c r="X1820"/>
      <c r="Y1820"/>
      <c r="Z1820"/>
      <c r="AA1820" s="69"/>
      <c r="AB1820" s="69"/>
      <c r="AC1820"/>
      <c r="AD1820"/>
    </row>
    <row r="1822" spans="1:30" s="37" customFormat="1">
      <c r="A1822"/>
      <c r="B1822"/>
      <c r="C1822" s="29"/>
      <c r="D1822"/>
      <c r="E1822"/>
      <c r="F1822"/>
      <c r="G1822"/>
      <c r="H1822"/>
      <c r="I1822"/>
      <c r="J1822"/>
      <c r="K1822"/>
      <c r="L1822" s="69"/>
      <c r="M1822" s="69"/>
      <c r="N1822"/>
      <c r="O1822"/>
      <c r="P1822"/>
      <c r="Q1822" s="38"/>
      <c r="R1822" s="38"/>
      <c r="S1822"/>
      <c r="T1822"/>
      <c r="U1822"/>
      <c r="V1822"/>
      <c r="W1822"/>
      <c r="X1822"/>
      <c r="Y1822"/>
      <c r="Z1822"/>
      <c r="AA1822" s="69"/>
      <c r="AB1822" s="69"/>
      <c r="AC1822"/>
      <c r="AD1822"/>
    </row>
    <row r="1823" spans="1:30" s="37" customFormat="1">
      <c r="A1823"/>
      <c r="B1823"/>
      <c r="C1823" s="29"/>
      <c r="D1823"/>
      <c r="E1823"/>
      <c r="F1823"/>
      <c r="G1823"/>
      <c r="H1823"/>
      <c r="I1823"/>
      <c r="J1823"/>
      <c r="K1823"/>
      <c r="L1823" s="69"/>
      <c r="M1823" s="69"/>
      <c r="N1823"/>
      <c r="O1823"/>
      <c r="P1823"/>
      <c r="Q1823" s="38"/>
      <c r="R1823" s="38"/>
      <c r="S1823"/>
      <c r="T1823"/>
      <c r="U1823"/>
      <c r="V1823"/>
      <c r="W1823"/>
      <c r="X1823"/>
      <c r="Y1823"/>
      <c r="Z1823"/>
      <c r="AA1823" s="69"/>
      <c r="AB1823" s="69"/>
      <c r="AC1823"/>
      <c r="AD1823"/>
    </row>
    <row r="1824" spans="1:30" s="37" customFormat="1">
      <c r="A1824"/>
      <c r="B1824"/>
      <c r="C1824" s="29"/>
      <c r="D1824"/>
      <c r="E1824"/>
      <c r="F1824"/>
      <c r="G1824"/>
      <c r="H1824"/>
      <c r="I1824"/>
      <c r="J1824"/>
      <c r="K1824"/>
      <c r="L1824" s="69"/>
      <c r="M1824" s="69"/>
      <c r="N1824"/>
      <c r="O1824"/>
      <c r="P1824"/>
      <c r="Q1824" s="38"/>
      <c r="R1824" s="38"/>
      <c r="S1824"/>
      <c r="T1824"/>
      <c r="U1824"/>
      <c r="V1824"/>
      <c r="W1824"/>
      <c r="X1824"/>
      <c r="Y1824"/>
      <c r="Z1824"/>
      <c r="AA1824" s="69"/>
      <c r="AB1824" s="69"/>
      <c r="AC1824"/>
      <c r="AD1824"/>
    </row>
    <row r="1825" spans="1:30" s="37" customFormat="1">
      <c r="A1825"/>
      <c r="B1825"/>
      <c r="C1825" s="29"/>
      <c r="D1825"/>
      <c r="E1825"/>
      <c r="F1825"/>
      <c r="G1825"/>
      <c r="H1825"/>
      <c r="I1825"/>
      <c r="J1825"/>
      <c r="K1825"/>
      <c r="L1825" s="69"/>
      <c r="M1825" s="69"/>
      <c r="N1825"/>
      <c r="O1825"/>
      <c r="P1825"/>
      <c r="Q1825" s="38"/>
      <c r="R1825" s="38"/>
      <c r="S1825"/>
      <c r="T1825"/>
      <c r="U1825"/>
      <c r="V1825"/>
      <c r="W1825"/>
      <c r="X1825"/>
      <c r="Y1825"/>
      <c r="Z1825"/>
      <c r="AA1825" s="69"/>
      <c r="AB1825" s="69"/>
      <c r="AC1825"/>
      <c r="AD1825"/>
    </row>
    <row r="1827" spans="1:30" s="37" customFormat="1">
      <c r="A1827"/>
      <c r="B1827"/>
      <c r="C1827" s="29"/>
      <c r="D1827"/>
      <c r="E1827"/>
      <c r="F1827"/>
      <c r="G1827"/>
      <c r="H1827"/>
      <c r="I1827"/>
      <c r="J1827"/>
      <c r="K1827"/>
      <c r="L1827" s="69"/>
      <c r="M1827" s="69"/>
      <c r="N1827"/>
      <c r="O1827"/>
      <c r="P1827"/>
      <c r="Q1827" s="38"/>
      <c r="R1827" s="38"/>
      <c r="S1827"/>
      <c r="T1827"/>
      <c r="U1827"/>
      <c r="V1827"/>
      <c r="W1827"/>
      <c r="X1827"/>
      <c r="Y1827"/>
      <c r="Z1827"/>
      <c r="AA1827" s="69"/>
      <c r="AB1827" s="69"/>
      <c r="AC1827"/>
      <c r="AD1827"/>
    </row>
    <row r="1828" spans="1:30" s="37" customFormat="1">
      <c r="A1828"/>
      <c r="B1828"/>
      <c r="C1828" s="29"/>
      <c r="D1828"/>
      <c r="E1828"/>
      <c r="F1828"/>
      <c r="G1828"/>
      <c r="H1828"/>
      <c r="I1828"/>
      <c r="J1828"/>
      <c r="K1828"/>
      <c r="L1828" s="69"/>
      <c r="M1828" s="69"/>
      <c r="N1828"/>
      <c r="O1828"/>
      <c r="P1828"/>
      <c r="Q1828" s="38"/>
      <c r="R1828" s="38"/>
      <c r="S1828"/>
      <c r="T1828"/>
      <c r="U1828"/>
      <c r="V1828"/>
      <c r="W1828"/>
      <c r="X1828"/>
      <c r="Y1828"/>
      <c r="Z1828"/>
      <c r="AA1828" s="69"/>
      <c r="AB1828" s="69"/>
      <c r="AC1828"/>
      <c r="AD1828"/>
    </row>
    <row r="1829" spans="1:30" s="37" customFormat="1">
      <c r="A1829"/>
      <c r="B1829"/>
      <c r="C1829" s="29"/>
      <c r="D1829"/>
      <c r="E1829"/>
      <c r="F1829"/>
      <c r="G1829"/>
      <c r="H1829"/>
      <c r="I1829"/>
      <c r="J1829"/>
      <c r="K1829"/>
      <c r="L1829" s="69"/>
      <c r="M1829" s="69"/>
      <c r="N1829"/>
      <c r="O1829"/>
      <c r="P1829"/>
      <c r="Q1829" s="38"/>
      <c r="R1829" s="38"/>
      <c r="S1829"/>
      <c r="T1829"/>
      <c r="U1829"/>
      <c r="V1829"/>
      <c r="W1829"/>
      <c r="X1829"/>
      <c r="Y1829"/>
      <c r="Z1829"/>
      <c r="AA1829" s="69"/>
      <c r="AB1829" s="69"/>
      <c r="AC1829"/>
      <c r="AD1829"/>
    </row>
    <row r="1830" spans="1:30" s="37" customFormat="1">
      <c r="A1830"/>
      <c r="B1830"/>
      <c r="C1830" s="29"/>
      <c r="D1830"/>
      <c r="E1830"/>
      <c r="F1830"/>
      <c r="G1830"/>
      <c r="H1830"/>
      <c r="I1830"/>
      <c r="J1830"/>
      <c r="K1830"/>
      <c r="L1830" s="69"/>
      <c r="M1830" s="69"/>
      <c r="N1830"/>
      <c r="O1830"/>
      <c r="P1830"/>
      <c r="Q1830" s="38"/>
      <c r="R1830" s="38"/>
      <c r="S1830"/>
      <c r="T1830"/>
      <c r="U1830"/>
      <c r="V1830"/>
      <c r="W1830"/>
      <c r="X1830"/>
      <c r="Y1830"/>
      <c r="Z1830"/>
      <c r="AA1830" s="69"/>
      <c r="AB1830" s="69"/>
      <c r="AC1830"/>
      <c r="AD1830"/>
    </row>
    <row r="1832" spans="1:30" s="37" customFormat="1">
      <c r="A1832"/>
      <c r="B1832"/>
      <c r="C1832" s="29"/>
      <c r="D1832"/>
      <c r="E1832"/>
      <c r="F1832"/>
      <c r="G1832"/>
      <c r="H1832"/>
      <c r="I1832"/>
      <c r="J1832"/>
      <c r="K1832"/>
      <c r="L1832" s="69"/>
      <c r="M1832" s="69"/>
      <c r="N1832"/>
      <c r="O1832"/>
      <c r="P1832"/>
      <c r="Q1832" s="38"/>
      <c r="R1832" s="38"/>
      <c r="S1832"/>
      <c r="T1832"/>
      <c r="U1832"/>
      <c r="V1832"/>
      <c r="W1832"/>
      <c r="X1832"/>
      <c r="Y1832"/>
      <c r="Z1832"/>
      <c r="AA1832" s="69"/>
      <c r="AB1832" s="69"/>
      <c r="AC1832"/>
      <c r="AD1832"/>
    </row>
    <row r="1833" spans="1:30" s="37" customFormat="1">
      <c r="A1833"/>
      <c r="B1833"/>
      <c r="C1833" s="29"/>
      <c r="D1833"/>
      <c r="E1833"/>
      <c r="F1833"/>
      <c r="G1833"/>
      <c r="H1833"/>
      <c r="I1833"/>
      <c r="J1833"/>
      <c r="K1833"/>
      <c r="L1833" s="69"/>
      <c r="M1833" s="69"/>
      <c r="N1833"/>
      <c r="O1833"/>
      <c r="P1833"/>
      <c r="Q1833" s="38"/>
      <c r="R1833" s="38"/>
      <c r="S1833"/>
      <c r="T1833"/>
      <c r="U1833"/>
      <c r="V1833"/>
      <c r="W1833"/>
      <c r="X1833"/>
      <c r="Y1833"/>
      <c r="Z1833"/>
      <c r="AA1833" s="69"/>
      <c r="AB1833" s="69"/>
      <c r="AC1833"/>
      <c r="AD1833"/>
    </row>
    <row r="1834" spans="1:30" s="37" customFormat="1">
      <c r="A1834"/>
      <c r="B1834"/>
      <c r="C1834" s="29"/>
      <c r="D1834"/>
      <c r="E1834"/>
      <c r="F1834"/>
      <c r="G1834"/>
      <c r="H1834"/>
      <c r="I1834"/>
      <c r="J1834"/>
      <c r="K1834"/>
      <c r="L1834" s="69"/>
      <c r="M1834" s="69"/>
      <c r="N1834"/>
      <c r="O1834"/>
      <c r="P1834"/>
      <c r="Q1834" s="38"/>
      <c r="R1834" s="38"/>
      <c r="S1834"/>
      <c r="T1834"/>
      <c r="U1834"/>
      <c r="V1834"/>
      <c r="W1834"/>
      <c r="X1834"/>
      <c r="Y1834"/>
      <c r="Z1834"/>
      <c r="AA1834" s="69"/>
      <c r="AB1834" s="69"/>
      <c r="AC1834"/>
      <c r="AD1834"/>
    </row>
    <row r="1835" spans="1:30" s="37" customFormat="1">
      <c r="A1835"/>
      <c r="B1835"/>
      <c r="C1835" s="29"/>
      <c r="D1835"/>
      <c r="E1835"/>
      <c r="F1835"/>
      <c r="G1835"/>
      <c r="H1835"/>
      <c r="I1835"/>
      <c r="J1835"/>
      <c r="K1835"/>
      <c r="L1835" s="69"/>
      <c r="M1835" s="69"/>
      <c r="N1835"/>
      <c r="O1835"/>
      <c r="P1835"/>
      <c r="Q1835" s="38"/>
      <c r="R1835" s="38"/>
      <c r="S1835"/>
      <c r="T1835"/>
      <c r="U1835"/>
      <c r="V1835"/>
      <c r="W1835"/>
      <c r="X1835"/>
      <c r="Y1835"/>
      <c r="Z1835"/>
      <c r="AA1835" s="69"/>
      <c r="AB1835" s="69"/>
      <c r="AC1835"/>
      <c r="AD1835"/>
    </row>
    <row r="1837" spans="1:30" s="37" customFormat="1">
      <c r="A1837"/>
      <c r="B1837"/>
      <c r="C1837" s="29"/>
      <c r="D1837"/>
      <c r="E1837"/>
      <c r="F1837"/>
      <c r="G1837"/>
      <c r="H1837"/>
      <c r="I1837"/>
      <c r="J1837"/>
      <c r="K1837"/>
      <c r="L1837" s="69"/>
      <c r="M1837" s="69"/>
      <c r="N1837"/>
      <c r="O1837"/>
      <c r="P1837"/>
      <c r="Q1837" s="38"/>
      <c r="R1837" s="38"/>
      <c r="S1837"/>
      <c r="T1837"/>
      <c r="U1837"/>
      <c r="V1837"/>
      <c r="W1837"/>
      <c r="X1837"/>
      <c r="Y1837"/>
      <c r="Z1837"/>
      <c r="AA1837" s="69"/>
      <c r="AB1837" s="69"/>
      <c r="AC1837"/>
      <c r="AD1837"/>
    </row>
    <row r="1838" spans="1:30" s="37" customFormat="1">
      <c r="A1838"/>
      <c r="B1838"/>
      <c r="C1838" s="29"/>
      <c r="D1838"/>
      <c r="E1838"/>
      <c r="F1838"/>
      <c r="G1838"/>
      <c r="H1838"/>
      <c r="I1838"/>
      <c r="J1838"/>
      <c r="K1838"/>
      <c r="L1838" s="69"/>
      <c r="M1838" s="69"/>
      <c r="N1838"/>
      <c r="O1838"/>
      <c r="P1838"/>
      <c r="Q1838" s="38"/>
      <c r="R1838" s="38"/>
      <c r="S1838"/>
      <c r="T1838"/>
      <c r="U1838"/>
      <c r="V1838"/>
      <c r="W1838"/>
      <c r="X1838"/>
      <c r="Y1838"/>
      <c r="Z1838"/>
      <c r="AA1838" s="69"/>
      <c r="AB1838" s="69"/>
      <c r="AC1838"/>
      <c r="AD1838"/>
    </row>
    <row r="1839" spans="1:30" s="37" customFormat="1">
      <c r="A1839"/>
      <c r="B1839"/>
      <c r="C1839" s="29"/>
      <c r="D1839"/>
      <c r="E1839"/>
      <c r="F1839"/>
      <c r="G1839"/>
      <c r="H1839"/>
      <c r="I1839"/>
      <c r="J1839"/>
      <c r="K1839"/>
      <c r="L1839" s="69"/>
      <c r="M1839" s="69"/>
      <c r="N1839"/>
      <c r="O1839"/>
      <c r="P1839"/>
      <c r="Q1839" s="38"/>
      <c r="R1839" s="38"/>
      <c r="S1839"/>
      <c r="T1839"/>
      <c r="U1839"/>
      <c r="V1839"/>
      <c r="W1839"/>
      <c r="X1839"/>
      <c r="Y1839"/>
      <c r="Z1839"/>
      <c r="AA1839" s="69"/>
      <c r="AB1839" s="69"/>
      <c r="AC1839"/>
      <c r="AD1839"/>
    </row>
    <row r="1840" spans="1:30" s="37" customFormat="1">
      <c r="A1840"/>
      <c r="B1840"/>
      <c r="C1840" s="29"/>
      <c r="D1840"/>
      <c r="E1840"/>
      <c r="F1840"/>
      <c r="G1840"/>
      <c r="H1840"/>
      <c r="I1840"/>
      <c r="J1840"/>
      <c r="K1840"/>
      <c r="L1840" s="69"/>
      <c r="M1840" s="69"/>
      <c r="N1840"/>
      <c r="O1840"/>
      <c r="P1840"/>
      <c r="Q1840" s="38"/>
      <c r="R1840" s="38"/>
      <c r="S1840"/>
      <c r="T1840"/>
      <c r="U1840"/>
      <c r="V1840"/>
      <c r="W1840"/>
      <c r="X1840"/>
      <c r="Y1840"/>
      <c r="Z1840"/>
      <c r="AA1840" s="69"/>
      <c r="AB1840" s="69"/>
      <c r="AC1840"/>
      <c r="AD1840"/>
    </row>
    <row r="1842" spans="1:30" s="37" customFormat="1">
      <c r="A1842"/>
      <c r="B1842"/>
      <c r="C1842" s="29"/>
      <c r="D1842"/>
      <c r="E1842"/>
      <c r="F1842"/>
      <c r="G1842"/>
      <c r="H1842"/>
      <c r="I1842"/>
      <c r="J1842"/>
      <c r="K1842"/>
      <c r="L1842" s="69"/>
      <c r="M1842" s="69"/>
      <c r="N1842"/>
      <c r="O1842"/>
      <c r="P1842"/>
      <c r="Q1842" s="38"/>
      <c r="R1842" s="38"/>
      <c r="S1842"/>
      <c r="T1842"/>
      <c r="U1842"/>
      <c r="V1842"/>
      <c r="W1842"/>
      <c r="X1842"/>
      <c r="Y1842"/>
      <c r="Z1842"/>
      <c r="AA1842" s="69"/>
      <c r="AB1842" s="69"/>
      <c r="AC1842"/>
      <c r="AD1842"/>
    </row>
    <row r="1843" spans="1:30" s="37" customFormat="1">
      <c r="A1843"/>
      <c r="B1843"/>
      <c r="C1843" s="29"/>
      <c r="D1843"/>
      <c r="E1843"/>
      <c r="F1843"/>
      <c r="G1843"/>
      <c r="H1843"/>
      <c r="I1843"/>
      <c r="J1843"/>
      <c r="K1843"/>
      <c r="L1843" s="69"/>
      <c r="M1843" s="69"/>
      <c r="N1843"/>
      <c r="O1843"/>
      <c r="P1843"/>
      <c r="Q1843" s="38"/>
      <c r="R1843" s="38"/>
      <c r="S1843"/>
      <c r="T1843"/>
      <c r="U1843"/>
      <c r="V1843"/>
      <c r="W1843"/>
      <c r="X1843"/>
      <c r="Y1843"/>
      <c r="Z1843"/>
      <c r="AA1843" s="69"/>
      <c r="AB1843" s="69"/>
      <c r="AC1843"/>
      <c r="AD1843"/>
    </row>
    <row r="1844" spans="1:30" s="37" customFormat="1">
      <c r="A1844"/>
      <c r="B1844"/>
      <c r="C1844" s="29"/>
      <c r="D1844"/>
      <c r="E1844"/>
      <c r="F1844"/>
      <c r="G1844"/>
      <c r="H1844"/>
      <c r="I1844"/>
      <c r="J1844"/>
      <c r="K1844"/>
      <c r="L1844" s="69"/>
      <c r="M1844" s="69"/>
      <c r="N1844"/>
      <c r="O1844"/>
      <c r="P1844"/>
      <c r="Q1844" s="38"/>
      <c r="R1844" s="38"/>
      <c r="S1844"/>
      <c r="T1844"/>
      <c r="U1844"/>
      <c r="V1844"/>
      <c r="W1844"/>
      <c r="X1844"/>
      <c r="Y1844"/>
      <c r="Z1844"/>
      <c r="AA1844" s="69"/>
      <c r="AB1844" s="69"/>
      <c r="AC1844"/>
      <c r="AD1844"/>
    </row>
    <row r="1845" spans="1:30" s="37" customFormat="1">
      <c r="A1845"/>
      <c r="B1845"/>
      <c r="C1845" s="29"/>
      <c r="D1845"/>
      <c r="E1845"/>
      <c r="F1845"/>
      <c r="G1845"/>
      <c r="H1845"/>
      <c r="I1845"/>
      <c r="J1845"/>
      <c r="K1845"/>
      <c r="L1845" s="69"/>
      <c r="M1845" s="69"/>
      <c r="N1845"/>
      <c r="O1845"/>
      <c r="P1845"/>
      <c r="Q1845" s="38"/>
      <c r="R1845" s="38"/>
      <c r="S1845"/>
      <c r="T1845"/>
      <c r="U1845"/>
      <c r="V1845"/>
      <c r="W1845"/>
      <c r="X1845"/>
      <c r="Y1845"/>
      <c r="Z1845"/>
      <c r="AA1845" s="69"/>
      <c r="AB1845" s="69"/>
      <c r="AC1845"/>
      <c r="AD1845"/>
    </row>
    <row r="1847" spans="1:30" s="37" customFormat="1">
      <c r="A1847"/>
      <c r="B1847"/>
      <c r="C1847" s="29"/>
      <c r="D1847"/>
      <c r="E1847"/>
      <c r="F1847"/>
      <c r="G1847"/>
      <c r="H1847"/>
      <c r="I1847"/>
      <c r="J1847"/>
      <c r="K1847"/>
      <c r="L1847" s="69"/>
      <c r="M1847" s="69"/>
      <c r="N1847"/>
      <c r="O1847"/>
      <c r="P1847"/>
      <c r="Q1847" s="38"/>
      <c r="R1847" s="38"/>
      <c r="S1847"/>
      <c r="T1847"/>
      <c r="U1847"/>
      <c r="V1847"/>
      <c r="W1847"/>
      <c r="X1847"/>
      <c r="Y1847"/>
      <c r="Z1847"/>
      <c r="AA1847" s="69"/>
      <c r="AB1847" s="69"/>
      <c r="AC1847"/>
      <c r="AD1847"/>
    </row>
    <row r="1848" spans="1:30" s="37" customFormat="1">
      <c r="A1848"/>
      <c r="B1848"/>
      <c r="C1848" s="29"/>
      <c r="D1848"/>
      <c r="E1848"/>
      <c r="F1848"/>
      <c r="G1848"/>
      <c r="H1848"/>
      <c r="I1848"/>
      <c r="J1848"/>
      <c r="K1848"/>
      <c r="L1848" s="69"/>
      <c r="M1848" s="69"/>
      <c r="N1848"/>
      <c r="O1848"/>
      <c r="P1848"/>
      <c r="Q1848" s="38"/>
      <c r="R1848" s="38"/>
      <c r="S1848"/>
      <c r="T1848"/>
      <c r="U1848"/>
      <c r="V1848"/>
      <c r="W1848"/>
      <c r="X1848"/>
      <c r="Y1848"/>
      <c r="Z1848"/>
      <c r="AA1848" s="69"/>
      <c r="AB1848" s="69"/>
      <c r="AC1848"/>
      <c r="AD1848"/>
    </row>
    <row r="1849" spans="1:30" s="37" customFormat="1">
      <c r="A1849"/>
      <c r="B1849"/>
      <c r="C1849" s="29"/>
      <c r="D1849"/>
      <c r="E1849"/>
      <c r="F1849"/>
      <c r="G1849"/>
      <c r="H1849"/>
      <c r="I1849"/>
      <c r="J1849"/>
      <c r="K1849"/>
      <c r="L1849" s="69"/>
      <c r="M1849" s="69"/>
      <c r="N1849"/>
      <c r="O1849"/>
      <c r="P1849"/>
      <c r="Q1849" s="38"/>
      <c r="R1849" s="38"/>
      <c r="S1849"/>
      <c r="T1849"/>
      <c r="U1849"/>
      <c r="V1849"/>
      <c r="W1849"/>
      <c r="X1849"/>
      <c r="Y1849"/>
      <c r="Z1849"/>
      <c r="AA1849" s="69"/>
      <c r="AB1849" s="69"/>
      <c r="AC1849"/>
      <c r="AD1849"/>
    </row>
    <row r="1850" spans="1:30" s="37" customFormat="1">
      <c r="A1850"/>
      <c r="B1850"/>
      <c r="C1850" s="29"/>
      <c r="D1850"/>
      <c r="E1850"/>
      <c r="F1850"/>
      <c r="G1850"/>
      <c r="H1850"/>
      <c r="I1850"/>
      <c r="J1850"/>
      <c r="K1850"/>
      <c r="L1850" s="69"/>
      <c r="M1850" s="69"/>
      <c r="N1850"/>
      <c r="O1850"/>
      <c r="P1850"/>
      <c r="Q1850" s="38"/>
      <c r="R1850" s="38"/>
      <c r="S1850"/>
      <c r="T1850"/>
      <c r="U1850"/>
      <c r="V1850"/>
      <c r="W1850"/>
      <c r="X1850"/>
      <c r="Y1850"/>
      <c r="Z1850"/>
      <c r="AA1850" s="69"/>
      <c r="AB1850" s="69"/>
      <c r="AC1850"/>
      <c r="AD1850"/>
    </row>
    <row r="1852" spans="1:30" s="37" customFormat="1">
      <c r="A1852"/>
      <c r="B1852"/>
      <c r="C1852" s="29"/>
      <c r="D1852"/>
      <c r="E1852"/>
      <c r="F1852"/>
      <c r="G1852"/>
      <c r="H1852"/>
      <c r="I1852"/>
      <c r="J1852"/>
      <c r="K1852"/>
      <c r="L1852" s="69"/>
      <c r="M1852" s="69"/>
      <c r="N1852"/>
      <c r="O1852"/>
      <c r="P1852"/>
      <c r="Q1852" s="38"/>
      <c r="R1852" s="38"/>
      <c r="S1852"/>
      <c r="T1852"/>
      <c r="U1852"/>
      <c r="V1852"/>
      <c r="W1852"/>
      <c r="X1852"/>
      <c r="Y1852"/>
      <c r="Z1852"/>
      <c r="AA1852" s="69"/>
      <c r="AB1852" s="69"/>
      <c r="AC1852"/>
      <c r="AD1852"/>
    </row>
    <row r="1853" spans="1:30" s="37" customFormat="1">
      <c r="A1853"/>
      <c r="B1853"/>
      <c r="C1853" s="29"/>
      <c r="D1853"/>
      <c r="E1853"/>
      <c r="F1853"/>
      <c r="G1853"/>
      <c r="H1853"/>
      <c r="I1853"/>
      <c r="J1853"/>
      <c r="K1853"/>
      <c r="L1853" s="69"/>
      <c r="M1853" s="69"/>
      <c r="N1853"/>
      <c r="O1853"/>
      <c r="P1853"/>
      <c r="Q1853" s="38"/>
      <c r="R1853" s="38"/>
      <c r="S1853"/>
      <c r="T1853"/>
      <c r="U1853"/>
      <c r="V1853"/>
      <c r="W1853"/>
      <c r="X1853"/>
      <c r="Y1853"/>
      <c r="Z1853"/>
      <c r="AA1853" s="69"/>
      <c r="AB1853" s="69"/>
      <c r="AC1853"/>
      <c r="AD1853"/>
    </row>
    <row r="1854" spans="1:30" s="37" customFormat="1">
      <c r="A1854"/>
      <c r="B1854"/>
      <c r="C1854" s="29"/>
      <c r="D1854"/>
      <c r="E1854"/>
      <c r="F1854"/>
      <c r="G1854"/>
      <c r="H1854"/>
      <c r="I1854"/>
      <c r="J1854"/>
      <c r="K1854"/>
      <c r="L1854" s="69"/>
      <c r="M1854" s="69"/>
      <c r="N1854"/>
      <c r="O1854"/>
      <c r="P1854"/>
      <c r="Q1854" s="38"/>
      <c r="R1854" s="38"/>
      <c r="S1854"/>
      <c r="T1854"/>
      <c r="U1854"/>
      <c r="V1854"/>
      <c r="W1854"/>
      <c r="X1854"/>
      <c r="Y1854"/>
      <c r="Z1854"/>
      <c r="AA1854" s="69"/>
      <c r="AB1854" s="69"/>
      <c r="AC1854"/>
      <c r="AD1854"/>
    </row>
    <row r="1855" spans="1:30" s="37" customFormat="1">
      <c r="A1855"/>
      <c r="B1855"/>
      <c r="C1855" s="29"/>
      <c r="D1855"/>
      <c r="E1855"/>
      <c r="F1855"/>
      <c r="G1855"/>
      <c r="H1855"/>
      <c r="I1855"/>
      <c r="J1855"/>
      <c r="K1855"/>
      <c r="L1855" s="69"/>
      <c r="M1855" s="69"/>
      <c r="N1855"/>
      <c r="O1855"/>
      <c r="P1855"/>
      <c r="Q1855" s="38"/>
      <c r="R1855" s="38"/>
      <c r="S1855"/>
      <c r="T1855"/>
      <c r="U1855"/>
      <c r="V1855"/>
      <c r="W1855"/>
      <c r="X1855"/>
      <c r="Y1855"/>
      <c r="Z1855"/>
      <c r="AA1855" s="69"/>
      <c r="AB1855" s="69"/>
      <c r="AC1855"/>
      <c r="AD1855"/>
    </row>
    <row r="1857" spans="1:30" s="37" customFormat="1">
      <c r="A1857"/>
      <c r="B1857"/>
      <c r="C1857" s="29"/>
      <c r="D1857"/>
      <c r="E1857"/>
      <c r="F1857"/>
      <c r="G1857"/>
      <c r="H1857"/>
      <c r="I1857"/>
      <c r="J1857"/>
      <c r="K1857"/>
      <c r="L1857" s="69"/>
      <c r="M1857" s="69"/>
      <c r="N1857"/>
      <c r="O1857"/>
      <c r="P1857"/>
      <c r="Q1857" s="38"/>
      <c r="R1857" s="38"/>
      <c r="S1857"/>
      <c r="T1857"/>
      <c r="U1857"/>
      <c r="V1857"/>
      <c r="W1857"/>
      <c r="X1857"/>
      <c r="Y1857"/>
      <c r="Z1857"/>
      <c r="AA1857" s="69"/>
      <c r="AB1857" s="69"/>
      <c r="AC1857"/>
      <c r="AD1857"/>
    </row>
    <row r="1858" spans="1:30" s="37" customFormat="1">
      <c r="A1858"/>
      <c r="B1858"/>
      <c r="C1858" s="29"/>
      <c r="D1858"/>
      <c r="E1858"/>
      <c r="F1858"/>
      <c r="G1858"/>
      <c r="H1858"/>
      <c r="I1858"/>
      <c r="J1858"/>
      <c r="K1858"/>
      <c r="L1858" s="69"/>
      <c r="M1858" s="69"/>
      <c r="N1858"/>
      <c r="O1858"/>
      <c r="P1858"/>
      <c r="Q1858" s="38"/>
      <c r="R1858" s="38"/>
      <c r="S1858"/>
      <c r="T1858"/>
      <c r="U1858"/>
      <c r="V1858"/>
      <c r="W1858"/>
      <c r="X1858"/>
      <c r="Y1858"/>
      <c r="Z1858"/>
      <c r="AA1858" s="69"/>
      <c r="AB1858" s="69"/>
      <c r="AC1858"/>
      <c r="AD1858"/>
    </row>
    <row r="1859" spans="1:30" s="37" customFormat="1">
      <c r="A1859"/>
      <c r="B1859"/>
      <c r="C1859" s="29"/>
      <c r="D1859"/>
      <c r="E1859"/>
      <c r="F1859"/>
      <c r="G1859"/>
      <c r="H1859"/>
      <c r="I1859"/>
      <c r="J1859"/>
      <c r="K1859"/>
      <c r="L1859" s="69"/>
      <c r="M1859" s="69"/>
      <c r="N1859"/>
      <c r="O1859"/>
      <c r="P1859"/>
      <c r="Q1859" s="38"/>
      <c r="R1859" s="38"/>
      <c r="S1859"/>
      <c r="T1859"/>
      <c r="U1859"/>
      <c r="V1859"/>
      <c r="W1859"/>
      <c r="X1859"/>
      <c r="Y1859"/>
      <c r="Z1859"/>
      <c r="AA1859" s="69"/>
      <c r="AB1859" s="69"/>
      <c r="AC1859"/>
      <c r="AD1859"/>
    </row>
    <row r="1860" spans="1:30" s="37" customFormat="1">
      <c r="A1860"/>
      <c r="B1860"/>
      <c r="C1860" s="29"/>
      <c r="D1860"/>
      <c r="E1860"/>
      <c r="F1860"/>
      <c r="G1860"/>
      <c r="H1860"/>
      <c r="I1860"/>
      <c r="J1860"/>
      <c r="K1860"/>
      <c r="L1860" s="69"/>
      <c r="M1860" s="69"/>
      <c r="N1860"/>
      <c r="O1860"/>
      <c r="P1860"/>
      <c r="Q1860" s="38"/>
      <c r="R1860" s="38"/>
      <c r="S1860"/>
      <c r="T1860"/>
      <c r="U1860"/>
      <c r="V1860"/>
      <c r="W1860"/>
      <c r="X1860"/>
      <c r="Y1860"/>
      <c r="Z1860"/>
      <c r="AA1860" s="69"/>
      <c r="AB1860" s="69"/>
      <c r="AC1860"/>
      <c r="AD1860"/>
    </row>
    <row r="1862" spans="1:30" s="37" customFormat="1">
      <c r="A1862"/>
      <c r="B1862"/>
      <c r="C1862" s="29"/>
      <c r="D1862"/>
      <c r="E1862"/>
      <c r="F1862"/>
      <c r="G1862"/>
      <c r="H1862"/>
      <c r="I1862"/>
      <c r="J1862"/>
      <c r="K1862"/>
      <c r="L1862" s="69"/>
      <c r="M1862" s="69"/>
      <c r="N1862"/>
      <c r="O1862"/>
      <c r="P1862"/>
      <c r="Q1862" s="38"/>
      <c r="R1862" s="38"/>
      <c r="S1862"/>
      <c r="T1862"/>
      <c r="U1862"/>
      <c r="V1862"/>
      <c r="W1862"/>
      <c r="X1862"/>
      <c r="Y1862"/>
      <c r="Z1862"/>
      <c r="AA1862" s="69"/>
      <c r="AB1862" s="69"/>
      <c r="AC1862"/>
      <c r="AD1862"/>
    </row>
    <row r="1863" spans="1:30" s="37" customFormat="1">
      <c r="A1863"/>
      <c r="B1863"/>
      <c r="C1863" s="29"/>
      <c r="D1863"/>
      <c r="E1863"/>
      <c r="F1863"/>
      <c r="G1863"/>
      <c r="H1863"/>
      <c r="I1863"/>
      <c r="J1863"/>
      <c r="K1863"/>
      <c r="L1863" s="69"/>
      <c r="M1863" s="69"/>
      <c r="N1863"/>
      <c r="O1863"/>
      <c r="P1863"/>
      <c r="Q1863" s="38"/>
      <c r="R1863" s="38"/>
      <c r="S1863"/>
      <c r="T1863"/>
      <c r="U1863"/>
      <c r="V1863"/>
      <c r="W1863"/>
      <c r="X1863"/>
      <c r="Y1863"/>
      <c r="Z1863"/>
      <c r="AA1863" s="69"/>
      <c r="AB1863" s="69"/>
      <c r="AC1863"/>
      <c r="AD1863"/>
    </row>
    <row r="1864" spans="1:30" s="37" customFormat="1">
      <c r="A1864"/>
      <c r="B1864"/>
      <c r="C1864" s="29"/>
      <c r="D1864"/>
      <c r="E1864"/>
      <c r="F1864"/>
      <c r="G1864"/>
      <c r="H1864"/>
      <c r="I1864"/>
      <c r="J1864"/>
      <c r="K1864"/>
      <c r="L1864" s="69"/>
      <c r="M1864" s="69"/>
      <c r="N1864"/>
      <c r="O1864"/>
      <c r="P1864"/>
      <c r="Q1864" s="38"/>
      <c r="R1864" s="38"/>
      <c r="S1864"/>
      <c r="T1864"/>
      <c r="U1864"/>
      <c r="V1864"/>
      <c r="W1864"/>
      <c r="X1864"/>
      <c r="Y1864"/>
      <c r="Z1864"/>
      <c r="AA1864" s="69"/>
      <c r="AB1864" s="69"/>
      <c r="AC1864"/>
      <c r="AD1864"/>
    </row>
    <row r="1865" spans="1:30" s="37" customFormat="1">
      <c r="A1865"/>
      <c r="B1865"/>
      <c r="C1865" s="29"/>
      <c r="D1865"/>
      <c r="E1865"/>
      <c r="F1865"/>
      <c r="G1865"/>
      <c r="H1865"/>
      <c r="I1865"/>
      <c r="J1865"/>
      <c r="K1865"/>
      <c r="L1865" s="69"/>
      <c r="M1865" s="69"/>
      <c r="N1865"/>
      <c r="O1865"/>
      <c r="P1865"/>
      <c r="Q1865" s="38"/>
      <c r="R1865" s="38"/>
      <c r="S1865"/>
      <c r="T1865"/>
      <c r="U1865"/>
      <c r="V1865"/>
      <c r="W1865"/>
      <c r="X1865"/>
      <c r="Y1865"/>
      <c r="Z1865"/>
      <c r="AA1865" s="69"/>
      <c r="AB1865" s="69"/>
      <c r="AC1865"/>
      <c r="AD1865"/>
    </row>
    <row r="1867" spans="1:30" s="37" customFormat="1">
      <c r="A1867"/>
      <c r="B1867"/>
      <c r="C1867" s="29"/>
      <c r="D1867"/>
      <c r="E1867"/>
      <c r="F1867"/>
      <c r="G1867"/>
      <c r="H1867"/>
      <c r="I1867"/>
      <c r="J1867"/>
      <c r="K1867"/>
      <c r="L1867" s="69"/>
      <c r="M1867" s="69"/>
      <c r="N1867"/>
      <c r="O1867"/>
      <c r="P1867"/>
      <c r="Q1867" s="38"/>
      <c r="R1867" s="38"/>
      <c r="S1867"/>
      <c r="T1867"/>
      <c r="U1867"/>
      <c r="V1867"/>
      <c r="W1867"/>
      <c r="X1867"/>
      <c r="Y1867"/>
      <c r="Z1867"/>
      <c r="AA1867" s="69"/>
      <c r="AB1867" s="69"/>
      <c r="AC1867"/>
      <c r="AD1867"/>
    </row>
    <row r="1868" spans="1:30" s="37" customFormat="1">
      <c r="A1868"/>
      <c r="B1868"/>
      <c r="C1868" s="29"/>
      <c r="D1868"/>
      <c r="E1868"/>
      <c r="F1868"/>
      <c r="G1868"/>
      <c r="H1868"/>
      <c r="I1868"/>
      <c r="J1868"/>
      <c r="K1868"/>
      <c r="L1868" s="69"/>
      <c r="M1868" s="69"/>
      <c r="N1868"/>
      <c r="O1868"/>
      <c r="P1868"/>
      <c r="Q1868" s="38"/>
      <c r="R1868" s="38"/>
      <c r="S1868"/>
      <c r="T1868"/>
      <c r="U1868"/>
      <c r="V1868"/>
      <c r="W1868"/>
      <c r="X1868"/>
      <c r="Y1868"/>
      <c r="Z1868"/>
      <c r="AA1868" s="69"/>
      <c r="AB1868" s="69"/>
      <c r="AC1868"/>
      <c r="AD1868"/>
    </row>
    <row r="1869" spans="1:30" s="37" customFormat="1">
      <c r="A1869"/>
      <c r="B1869"/>
      <c r="C1869" s="29"/>
      <c r="D1869"/>
      <c r="E1869"/>
      <c r="F1869"/>
      <c r="G1869"/>
      <c r="H1869"/>
      <c r="I1869"/>
      <c r="J1869"/>
      <c r="K1869"/>
      <c r="L1869" s="69"/>
      <c r="M1869" s="69"/>
      <c r="N1869"/>
      <c r="O1869"/>
      <c r="P1869"/>
      <c r="Q1869" s="38"/>
      <c r="R1869" s="38"/>
      <c r="S1869"/>
      <c r="T1869"/>
      <c r="U1869"/>
      <c r="V1869"/>
      <c r="W1869"/>
      <c r="X1869"/>
      <c r="Y1869"/>
      <c r="Z1869"/>
      <c r="AA1869" s="69"/>
      <c r="AB1869" s="69"/>
      <c r="AC1869"/>
      <c r="AD1869"/>
    </row>
    <row r="1870" spans="1:30" s="37" customFormat="1">
      <c r="A1870"/>
      <c r="B1870"/>
      <c r="C1870" s="29"/>
      <c r="D1870"/>
      <c r="E1870"/>
      <c r="F1870"/>
      <c r="G1870"/>
      <c r="H1870"/>
      <c r="I1870"/>
      <c r="J1870"/>
      <c r="K1870"/>
      <c r="L1870" s="69"/>
      <c r="M1870" s="69"/>
      <c r="N1870"/>
      <c r="O1870"/>
      <c r="P1870"/>
      <c r="Q1870" s="38"/>
      <c r="R1870" s="38"/>
      <c r="S1870"/>
      <c r="T1870"/>
      <c r="U1870"/>
      <c r="V1870"/>
      <c r="W1870"/>
      <c r="X1870"/>
      <c r="Y1870"/>
      <c r="Z1870"/>
      <c r="AA1870" s="69"/>
      <c r="AB1870" s="69"/>
      <c r="AC1870"/>
      <c r="AD1870"/>
    </row>
    <row r="1872" spans="1:30" s="37" customFormat="1">
      <c r="A1872"/>
      <c r="B1872"/>
      <c r="C1872" s="29"/>
      <c r="D1872"/>
      <c r="E1872"/>
      <c r="F1872"/>
      <c r="G1872"/>
      <c r="H1872"/>
      <c r="I1872"/>
      <c r="J1872"/>
      <c r="K1872"/>
      <c r="L1872" s="69"/>
      <c r="M1872" s="69"/>
      <c r="N1872"/>
      <c r="O1872"/>
      <c r="P1872"/>
      <c r="Q1872" s="38"/>
      <c r="R1872" s="38"/>
      <c r="S1872"/>
      <c r="T1872"/>
      <c r="U1872"/>
      <c r="V1872"/>
      <c r="W1872"/>
      <c r="X1872"/>
      <c r="Y1872"/>
      <c r="Z1872"/>
      <c r="AA1872" s="69"/>
      <c r="AB1872" s="69"/>
      <c r="AC1872"/>
      <c r="AD1872"/>
    </row>
    <row r="1873" spans="1:30" s="37" customFormat="1">
      <c r="A1873"/>
      <c r="B1873"/>
      <c r="C1873" s="29"/>
      <c r="D1873"/>
      <c r="E1873"/>
      <c r="F1873"/>
      <c r="G1873"/>
      <c r="H1873"/>
      <c r="I1873"/>
      <c r="J1873"/>
      <c r="K1873"/>
      <c r="L1873" s="69"/>
      <c r="M1873" s="69"/>
      <c r="N1873"/>
      <c r="O1873"/>
      <c r="P1873"/>
      <c r="Q1873" s="38"/>
      <c r="R1873" s="38"/>
      <c r="S1873"/>
      <c r="T1873"/>
      <c r="U1873"/>
      <c r="V1873"/>
      <c r="W1873"/>
      <c r="X1873"/>
      <c r="Y1873"/>
      <c r="Z1873"/>
      <c r="AA1873" s="69"/>
      <c r="AB1873" s="69"/>
      <c r="AC1873"/>
      <c r="AD1873"/>
    </row>
    <row r="1874" spans="1:30" s="37" customFormat="1">
      <c r="A1874"/>
      <c r="B1874"/>
      <c r="C1874" s="29"/>
      <c r="D1874"/>
      <c r="E1874"/>
      <c r="F1874"/>
      <c r="G1874"/>
      <c r="H1874"/>
      <c r="I1874"/>
      <c r="J1874"/>
      <c r="K1874"/>
      <c r="L1874" s="69"/>
      <c r="M1874" s="69"/>
      <c r="N1874"/>
      <c r="O1874"/>
      <c r="P1874"/>
      <c r="Q1874" s="38"/>
      <c r="R1874" s="38"/>
      <c r="S1874"/>
      <c r="T1874"/>
      <c r="U1874"/>
      <c r="V1874"/>
      <c r="W1874"/>
      <c r="X1874"/>
      <c r="Y1874"/>
      <c r="Z1874"/>
      <c r="AA1874" s="69"/>
      <c r="AB1874" s="69"/>
      <c r="AC1874"/>
      <c r="AD1874"/>
    </row>
    <row r="1875" spans="1:30" s="37" customFormat="1">
      <c r="A1875"/>
      <c r="B1875"/>
      <c r="C1875" s="29"/>
      <c r="D1875"/>
      <c r="E1875"/>
      <c r="F1875"/>
      <c r="G1875"/>
      <c r="H1875"/>
      <c r="I1875"/>
      <c r="J1875"/>
      <c r="K1875"/>
      <c r="L1875" s="69"/>
      <c r="M1875" s="69"/>
      <c r="N1875"/>
      <c r="O1875"/>
      <c r="P1875"/>
      <c r="Q1875" s="38"/>
      <c r="R1875" s="38"/>
      <c r="S1875"/>
      <c r="T1875"/>
      <c r="U1875"/>
      <c r="V1875"/>
      <c r="W1875"/>
      <c r="X1875"/>
      <c r="Y1875"/>
      <c r="Z1875"/>
      <c r="AA1875" s="69"/>
      <c r="AB1875" s="69"/>
      <c r="AC1875"/>
      <c r="AD1875"/>
    </row>
    <row r="1877" spans="1:30" s="37" customFormat="1">
      <c r="A1877"/>
      <c r="B1877"/>
      <c r="C1877" s="29"/>
      <c r="D1877"/>
      <c r="E1877"/>
      <c r="F1877"/>
      <c r="G1877"/>
      <c r="H1877"/>
      <c r="I1877"/>
      <c r="J1877"/>
      <c r="K1877"/>
      <c r="L1877" s="69"/>
      <c r="M1877" s="69"/>
      <c r="N1877"/>
      <c r="O1877"/>
      <c r="P1877"/>
      <c r="Q1877" s="38"/>
      <c r="R1877" s="38"/>
      <c r="S1877"/>
      <c r="T1877"/>
      <c r="U1877"/>
      <c r="V1877"/>
      <c r="W1877"/>
      <c r="X1877"/>
      <c r="Y1877"/>
      <c r="Z1877"/>
      <c r="AA1877" s="69"/>
      <c r="AB1877" s="69"/>
      <c r="AC1877"/>
      <c r="AD1877"/>
    </row>
    <row r="1878" spans="1:30" s="37" customFormat="1">
      <c r="A1878"/>
      <c r="B1878"/>
      <c r="C1878" s="29"/>
      <c r="D1878"/>
      <c r="E1878"/>
      <c r="F1878"/>
      <c r="G1878"/>
      <c r="H1878"/>
      <c r="I1878"/>
      <c r="J1878"/>
      <c r="K1878"/>
      <c r="L1878" s="69"/>
      <c r="M1878" s="69"/>
      <c r="N1878"/>
      <c r="O1878"/>
      <c r="P1878"/>
      <c r="Q1878" s="38"/>
      <c r="R1878" s="38"/>
      <c r="S1878"/>
      <c r="T1878"/>
      <c r="U1878"/>
      <c r="V1878"/>
      <c r="W1878"/>
      <c r="X1878"/>
      <c r="Y1878"/>
      <c r="Z1878"/>
      <c r="AA1878" s="69"/>
      <c r="AB1878" s="69"/>
      <c r="AC1878"/>
      <c r="AD1878"/>
    </row>
    <row r="1879" spans="1:30" s="37" customFormat="1">
      <c r="A1879"/>
      <c r="B1879"/>
      <c r="C1879" s="29"/>
      <c r="D1879"/>
      <c r="E1879"/>
      <c r="F1879"/>
      <c r="G1879"/>
      <c r="H1879"/>
      <c r="I1879"/>
      <c r="J1879"/>
      <c r="K1879"/>
      <c r="L1879" s="69"/>
      <c r="M1879" s="69"/>
      <c r="N1879"/>
      <c r="O1879"/>
      <c r="P1879"/>
      <c r="Q1879" s="38"/>
      <c r="R1879" s="38"/>
      <c r="S1879"/>
      <c r="T1879"/>
      <c r="U1879"/>
      <c r="V1879"/>
      <c r="W1879"/>
      <c r="X1879"/>
      <c r="Y1879"/>
      <c r="Z1879"/>
      <c r="AA1879" s="69"/>
      <c r="AB1879" s="69"/>
      <c r="AC1879"/>
      <c r="AD1879"/>
    </row>
    <row r="1880" spans="1:30" s="37" customFormat="1">
      <c r="A1880"/>
      <c r="B1880"/>
      <c r="C1880" s="29"/>
      <c r="D1880"/>
      <c r="E1880"/>
      <c r="F1880"/>
      <c r="G1880"/>
      <c r="H1880"/>
      <c r="I1880"/>
      <c r="J1880"/>
      <c r="K1880"/>
      <c r="L1880" s="69"/>
      <c r="M1880" s="69"/>
      <c r="N1880"/>
      <c r="O1880"/>
      <c r="P1880"/>
      <c r="Q1880" s="38"/>
      <c r="R1880" s="38"/>
      <c r="S1880"/>
      <c r="T1880"/>
      <c r="U1880"/>
      <c r="V1880"/>
      <c r="W1880"/>
      <c r="X1880"/>
      <c r="Y1880"/>
      <c r="Z1880"/>
      <c r="AA1880" s="69"/>
      <c r="AB1880" s="69"/>
      <c r="AC1880"/>
      <c r="AD1880"/>
    </row>
    <row r="1882" spans="1:30" s="37" customFormat="1">
      <c r="A1882"/>
      <c r="B1882"/>
      <c r="C1882" s="29"/>
      <c r="D1882"/>
      <c r="E1882"/>
      <c r="F1882"/>
      <c r="G1882"/>
      <c r="H1882"/>
      <c r="I1882"/>
      <c r="J1882"/>
      <c r="K1882"/>
      <c r="L1882" s="69"/>
      <c r="M1882" s="69"/>
      <c r="N1882"/>
      <c r="O1882"/>
      <c r="P1882"/>
      <c r="Q1882" s="38"/>
      <c r="R1882" s="38"/>
      <c r="S1882"/>
      <c r="T1882"/>
      <c r="U1882"/>
      <c r="V1882"/>
      <c r="W1882"/>
      <c r="X1882"/>
      <c r="Y1882"/>
      <c r="Z1882"/>
      <c r="AA1882" s="69"/>
      <c r="AB1882" s="69"/>
      <c r="AC1882"/>
      <c r="AD1882"/>
    </row>
    <row r="1883" spans="1:30" s="37" customFormat="1">
      <c r="A1883"/>
      <c r="B1883"/>
      <c r="C1883" s="29"/>
      <c r="D1883"/>
      <c r="E1883"/>
      <c r="F1883"/>
      <c r="G1883"/>
      <c r="H1883"/>
      <c r="I1883"/>
      <c r="J1883"/>
      <c r="K1883"/>
      <c r="L1883" s="69"/>
      <c r="M1883" s="69"/>
      <c r="N1883"/>
      <c r="O1883"/>
      <c r="P1883"/>
      <c r="Q1883" s="38"/>
      <c r="R1883" s="38"/>
      <c r="S1883"/>
      <c r="T1883"/>
      <c r="U1883"/>
      <c r="V1883"/>
      <c r="W1883"/>
      <c r="X1883"/>
      <c r="Y1883"/>
      <c r="Z1883"/>
      <c r="AA1883" s="69"/>
      <c r="AB1883" s="69"/>
      <c r="AC1883"/>
      <c r="AD1883"/>
    </row>
    <row r="1884" spans="1:30" s="37" customFormat="1">
      <c r="A1884"/>
      <c r="B1884"/>
      <c r="C1884" s="29"/>
      <c r="D1884"/>
      <c r="E1884"/>
      <c r="F1884"/>
      <c r="G1884"/>
      <c r="H1884"/>
      <c r="I1884"/>
      <c r="J1884"/>
      <c r="K1884"/>
      <c r="L1884" s="69"/>
      <c r="M1884" s="69"/>
      <c r="N1884"/>
      <c r="O1884"/>
      <c r="P1884"/>
      <c r="Q1884" s="38"/>
      <c r="R1884" s="38"/>
      <c r="S1884"/>
      <c r="T1884"/>
      <c r="U1884"/>
      <c r="V1884"/>
      <c r="W1884"/>
      <c r="X1884"/>
      <c r="Y1884"/>
      <c r="Z1884"/>
      <c r="AA1884" s="69"/>
      <c r="AB1884" s="69"/>
      <c r="AC1884"/>
      <c r="AD1884"/>
    </row>
    <row r="1885" spans="1:30" s="37" customFormat="1">
      <c r="A1885"/>
      <c r="B1885"/>
      <c r="C1885" s="29"/>
      <c r="D1885"/>
      <c r="E1885"/>
      <c r="F1885"/>
      <c r="G1885"/>
      <c r="H1885"/>
      <c r="I1885"/>
      <c r="J1885"/>
      <c r="K1885"/>
      <c r="L1885" s="69"/>
      <c r="M1885" s="69"/>
      <c r="N1885"/>
      <c r="O1885"/>
      <c r="P1885"/>
      <c r="Q1885" s="38"/>
      <c r="R1885" s="38"/>
      <c r="S1885"/>
      <c r="T1885"/>
      <c r="U1885"/>
      <c r="V1885"/>
      <c r="W1885"/>
      <c r="X1885"/>
      <c r="Y1885"/>
      <c r="Z1885"/>
      <c r="AA1885" s="69"/>
      <c r="AB1885" s="69"/>
      <c r="AC1885"/>
      <c r="AD1885"/>
    </row>
    <row r="1887" spans="1:30" s="37" customFormat="1">
      <c r="A1887"/>
      <c r="B1887"/>
      <c r="C1887" s="29"/>
      <c r="D1887"/>
      <c r="E1887"/>
      <c r="F1887"/>
      <c r="G1887"/>
      <c r="H1887"/>
      <c r="I1887"/>
      <c r="J1887"/>
      <c r="K1887"/>
      <c r="L1887" s="69"/>
      <c r="M1887" s="69"/>
      <c r="N1887"/>
      <c r="O1887"/>
      <c r="P1887"/>
      <c r="Q1887" s="38"/>
      <c r="R1887" s="38"/>
      <c r="S1887"/>
      <c r="T1887"/>
      <c r="U1887"/>
      <c r="V1887"/>
      <c r="W1887"/>
      <c r="X1887"/>
      <c r="Y1887"/>
      <c r="Z1887"/>
      <c r="AA1887" s="69"/>
      <c r="AB1887" s="69"/>
      <c r="AC1887"/>
      <c r="AD1887"/>
    </row>
    <row r="1888" spans="1:30" s="37" customFormat="1">
      <c r="A1888"/>
      <c r="B1888"/>
      <c r="C1888" s="29"/>
      <c r="D1888"/>
      <c r="E1888"/>
      <c r="F1888"/>
      <c r="G1888"/>
      <c r="H1888"/>
      <c r="I1888"/>
      <c r="J1888"/>
      <c r="K1888"/>
      <c r="L1888" s="69"/>
      <c r="M1888" s="69"/>
      <c r="N1888"/>
      <c r="O1888"/>
      <c r="P1888"/>
      <c r="Q1888" s="38"/>
      <c r="R1888" s="38"/>
      <c r="S1888"/>
      <c r="T1888"/>
      <c r="U1888"/>
      <c r="V1888"/>
      <c r="W1888"/>
      <c r="X1888"/>
      <c r="Y1888"/>
      <c r="Z1888"/>
      <c r="AA1888" s="69"/>
      <c r="AB1888" s="69"/>
      <c r="AC1888"/>
      <c r="AD1888"/>
    </row>
    <row r="1889" spans="1:30" s="37" customFormat="1">
      <c r="A1889"/>
      <c r="B1889"/>
      <c r="C1889" s="29"/>
      <c r="D1889"/>
      <c r="E1889"/>
      <c r="F1889"/>
      <c r="G1889"/>
      <c r="H1889"/>
      <c r="I1889"/>
      <c r="J1889"/>
      <c r="K1889"/>
      <c r="L1889" s="69"/>
      <c r="M1889" s="69"/>
      <c r="N1889"/>
      <c r="O1889"/>
      <c r="P1889"/>
      <c r="Q1889" s="38"/>
      <c r="R1889" s="38"/>
      <c r="S1889"/>
      <c r="T1889"/>
      <c r="U1889"/>
      <c r="V1889"/>
      <c r="W1889"/>
      <c r="X1889"/>
      <c r="Y1889"/>
      <c r="Z1889"/>
      <c r="AA1889" s="69"/>
      <c r="AB1889" s="69"/>
      <c r="AC1889"/>
      <c r="AD1889"/>
    </row>
    <row r="1890" spans="1:30" s="37" customFormat="1">
      <c r="A1890"/>
      <c r="B1890"/>
      <c r="C1890" s="29"/>
      <c r="D1890"/>
      <c r="E1890"/>
      <c r="F1890"/>
      <c r="G1890"/>
      <c r="H1890"/>
      <c r="I1890"/>
      <c r="J1890"/>
      <c r="K1890"/>
      <c r="L1890" s="69"/>
      <c r="M1890" s="69"/>
      <c r="N1890"/>
      <c r="O1890"/>
      <c r="P1890"/>
      <c r="Q1890" s="38"/>
      <c r="R1890" s="38"/>
      <c r="S1890"/>
      <c r="T1890"/>
      <c r="U1890"/>
      <c r="V1890"/>
      <c r="W1890"/>
      <c r="X1890"/>
      <c r="Y1890"/>
      <c r="Z1890"/>
      <c r="AA1890" s="69"/>
      <c r="AB1890" s="69"/>
      <c r="AC1890"/>
      <c r="AD1890"/>
    </row>
    <row r="1892" spans="1:30" s="37" customFormat="1">
      <c r="A1892"/>
      <c r="B1892"/>
      <c r="C1892" s="29"/>
      <c r="D1892"/>
      <c r="E1892"/>
      <c r="F1892"/>
      <c r="G1892"/>
      <c r="H1892"/>
      <c r="I1892"/>
      <c r="J1892"/>
      <c r="K1892"/>
      <c r="L1892" s="69"/>
      <c r="M1892" s="69"/>
      <c r="N1892"/>
      <c r="O1892"/>
      <c r="P1892"/>
      <c r="Q1892" s="38"/>
      <c r="R1892" s="38"/>
      <c r="S1892"/>
      <c r="T1892"/>
      <c r="U1892"/>
      <c r="V1892"/>
      <c r="W1892"/>
      <c r="X1892"/>
      <c r="Y1892"/>
      <c r="Z1892"/>
      <c r="AA1892" s="69"/>
      <c r="AB1892" s="69"/>
      <c r="AC1892"/>
      <c r="AD1892"/>
    </row>
    <row r="1893" spans="1:30" s="37" customFormat="1">
      <c r="A1893"/>
      <c r="B1893"/>
      <c r="C1893" s="29"/>
      <c r="D1893"/>
      <c r="E1893"/>
      <c r="F1893"/>
      <c r="G1893"/>
      <c r="H1893"/>
      <c r="I1893"/>
      <c r="J1893"/>
      <c r="K1893"/>
      <c r="L1893" s="69"/>
      <c r="M1893" s="69"/>
      <c r="N1893"/>
      <c r="O1893"/>
      <c r="P1893"/>
      <c r="Q1893" s="38"/>
      <c r="R1893" s="38"/>
      <c r="S1893"/>
      <c r="T1893"/>
      <c r="U1893"/>
      <c r="V1893"/>
      <c r="W1893"/>
      <c r="X1893"/>
      <c r="Y1893"/>
      <c r="Z1893"/>
      <c r="AA1893" s="69"/>
      <c r="AB1893" s="69"/>
      <c r="AC1893"/>
      <c r="AD1893"/>
    </row>
    <row r="1894" spans="1:30" s="37" customFormat="1">
      <c r="A1894"/>
      <c r="B1894"/>
      <c r="C1894" s="29"/>
      <c r="D1894"/>
      <c r="E1894"/>
      <c r="F1894"/>
      <c r="G1894"/>
      <c r="H1894"/>
      <c r="I1894"/>
      <c r="J1894"/>
      <c r="K1894"/>
      <c r="L1894" s="69"/>
      <c r="M1894" s="69"/>
      <c r="N1894"/>
      <c r="O1894"/>
      <c r="P1894"/>
      <c r="Q1894" s="38"/>
      <c r="R1894" s="38"/>
      <c r="S1894"/>
      <c r="T1894"/>
      <c r="U1894"/>
      <c r="V1894"/>
      <c r="W1894"/>
      <c r="X1894"/>
      <c r="Y1894"/>
      <c r="Z1894"/>
      <c r="AA1894" s="69"/>
      <c r="AB1894" s="69"/>
      <c r="AC1894"/>
      <c r="AD1894"/>
    </row>
    <row r="1895" spans="1:30" s="37" customFormat="1">
      <c r="A1895"/>
      <c r="B1895"/>
      <c r="C1895" s="29"/>
      <c r="D1895"/>
      <c r="E1895"/>
      <c r="F1895"/>
      <c r="G1895"/>
      <c r="H1895"/>
      <c r="I1895"/>
      <c r="J1895"/>
      <c r="K1895"/>
      <c r="L1895" s="69"/>
      <c r="M1895" s="69"/>
      <c r="N1895"/>
      <c r="O1895"/>
      <c r="P1895"/>
      <c r="Q1895" s="38"/>
      <c r="R1895" s="38"/>
      <c r="S1895"/>
      <c r="T1895"/>
      <c r="U1895"/>
      <c r="V1895"/>
      <c r="W1895"/>
      <c r="X1895"/>
      <c r="Y1895"/>
      <c r="Z1895"/>
      <c r="AA1895" s="69"/>
      <c r="AB1895" s="69"/>
      <c r="AC1895"/>
      <c r="AD1895"/>
    </row>
    <row r="1897" spans="1:30" s="37" customFormat="1">
      <c r="A1897"/>
      <c r="B1897"/>
      <c r="C1897" s="29"/>
      <c r="D1897"/>
      <c r="E1897"/>
      <c r="F1897"/>
      <c r="G1897"/>
      <c r="H1897"/>
      <c r="I1897"/>
      <c r="J1897"/>
      <c r="K1897"/>
      <c r="L1897" s="69"/>
      <c r="M1897" s="69"/>
      <c r="N1897"/>
      <c r="O1897"/>
      <c r="P1897"/>
      <c r="Q1897" s="38"/>
      <c r="R1897" s="38"/>
      <c r="S1897"/>
      <c r="T1897"/>
      <c r="U1897"/>
      <c r="V1897"/>
      <c r="W1897"/>
      <c r="X1897"/>
      <c r="Y1897"/>
      <c r="Z1897"/>
      <c r="AA1897" s="69"/>
      <c r="AB1897" s="69"/>
      <c r="AC1897"/>
      <c r="AD1897"/>
    </row>
    <row r="1898" spans="1:30" s="37" customFormat="1">
      <c r="A1898"/>
      <c r="B1898"/>
      <c r="C1898" s="29"/>
      <c r="D1898"/>
      <c r="E1898"/>
      <c r="F1898"/>
      <c r="G1898"/>
      <c r="H1898"/>
      <c r="I1898"/>
      <c r="J1898"/>
      <c r="K1898"/>
      <c r="L1898" s="69"/>
      <c r="M1898" s="69"/>
      <c r="N1898"/>
      <c r="O1898"/>
      <c r="P1898"/>
      <c r="Q1898" s="38"/>
      <c r="R1898" s="38"/>
      <c r="S1898"/>
      <c r="T1898"/>
      <c r="U1898"/>
      <c r="V1898"/>
      <c r="W1898"/>
      <c r="X1898"/>
      <c r="Y1898"/>
      <c r="Z1898"/>
      <c r="AA1898" s="69"/>
      <c r="AB1898" s="69"/>
      <c r="AC1898"/>
      <c r="AD1898"/>
    </row>
    <row r="1899" spans="1:30" s="37" customFormat="1">
      <c r="A1899"/>
      <c r="B1899"/>
      <c r="C1899" s="29"/>
      <c r="D1899"/>
      <c r="E1899"/>
      <c r="F1899"/>
      <c r="G1899"/>
      <c r="H1899"/>
      <c r="I1899"/>
      <c r="J1899"/>
      <c r="K1899"/>
      <c r="L1899" s="69"/>
      <c r="M1899" s="69"/>
      <c r="N1899"/>
      <c r="O1899"/>
      <c r="P1899"/>
      <c r="Q1899" s="38"/>
      <c r="R1899" s="38"/>
      <c r="S1899"/>
      <c r="T1899"/>
      <c r="U1899"/>
      <c r="V1899"/>
      <c r="W1899"/>
      <c r="X1899"/>
      <c r="Y1899"/>
      <c r="Z1899"/>
      <c r="AA1899" s="69"/>
      <c r="AB1899" s="69"/>
      <c r="AC1899"/>
      <c r="AD1899"/>
    </row>
    <row r="1900" spans="1:30" s="37" customFormat="1">
      <c r="A1900"/>
      <c r="B1900"/>
      <c r="C1900" s="29"/>
      <c r="D1900"/>
      <c r="E1900"/>
      <c r="F1900"/>
      <c r="G1900"/>
      <c r="H1900"/>
      <c r="I1900"/>
      <c r="J1900"/>
      <c r="K1900"/>
      <c r="L1900" s="69"/>
      <c r="M1900" s="69"/>
      <c r="N1900"/>
      <c r="O1900"/>
      <c r="P1900"/>
      <c r="Q1900" s="38"/>
      <c r="R1900" s="38"/>
      <c r="S1900"/>
      <c r="T1900"/>
      <c r="U1900"/>
      <c r="V1900"/>
      <c r="W1900"/>
      <c r="X1900"/>
      <c r="Y1900"/>
      <c r="Z1900"/>
      <c r="AA1900" s="69"/>
      <c r="AB1900" s="69"/>
      <c r="AC1900"/>
      <c r="AD1900"/>
    </row>
    <row r="1902" spans="1:30" s="37" customFormat="1">
      <c r="A1902"/>
      <c r="B1902"/>
      <c r="C1902" s="29"/>
      <c r="D1902"/>
      <c r="E1902"/>
      <c r="F1902"/>
      <c r="G1902"/>
      <c r="H1902"/>
      <c r="I1902"/>
      <c r="J1902"/>
      <c r="K1902"/>
      <c r="L1902" s="69"/>
      <c r="M1902" s="69"/>
      <c r="N1902"/>
      <c r="O1902"/>
      <c r="P1902"/>
      <c r="Q1902" s="38"/>
      <c r="R1902" s="38"/>
      <c r="S1902"/>
      <c r="T1902"/>
      <c r="U1902"/>
      <c r="V1902"/>
      <c r="W1902"/>
      <c r="X1902"/>
      <c r="Y1902"/>
      <c r="Z1902"/>
      <c r="AA1902" s="69"/>
      <c r="AB1902" s="69"/>
      <c r="AC1902"/>
      <c r="AD1902"/>
    </row>
    <row r="1903" spans="1:30" s="37" customFormat="1">
      <c r="A1903"/>
      <c r="B1903"/>
      <c r="C1903" s="29"/>
      <c r="D1903"/>
      <c r="E1903"/>
      <c r="F1903"/>
      <c r="G1903"/>
      <c r="H1903"/>
      <c r="I1903"/>
      <c r="J1903"/>
      <c r="K1903"/>
      <c r="L1903" s="69"/>
      <c r="M1903" s="69"/>
      <c r="N1903"/>
      <c r="O1903"/>
      <c r="P1903"/>
      <c r="Q1903" s="38"/>
      <c r="R1903" s="38"/>
      <c r="S1903"/>
      <c r="T1903"/>
      <c r="U1903"/>
      <c r="V1903"/>
      <c r="W1903"/>
      <c r="X1903"/>
      <c r="Y1903"/>
      <c r="Z1903"/>
      <c r="AA1903" s="69"/>
      <c r="AB1903" s="69"/>
      <c r="AC1903"/>
      <c r="AD1903"/>
    </row>
    <row r="1904" spans="1:30" s="37" customFormat="1">
      <c r="A1904"/>
      <c r="B1904"/>
      <c r="C1904" s="29"/>
      <c r="D1904"/>
      <c r="E1904"/>
      <c r="F1904"/>
      <c r="G1904"/>
      <c r="H1904"/>
      <c r="I1904"/>
      <c r="J1904"/>
      <c r="K1904"/>
      <c r="L1904" s="69"/>
      <c r="M1904" s="69"/>
      <c r="N1904"/>
      <c r="O1904"/>
      <c r="P1904"/>
      <c r="Q1904" s="38"/>
      <c r="R1904" s="38"/>
      <c r="S1904"/>
      <c r="T1904"/>
      <c r="U1904"/>
      <c r="V1904"/>
      <c r="W1904"/>
      <c r="X1904"/>
      <c r="Y1904"/>
      <c r="Z1904"/>
      <c r="AA1904" s="69"/>
      <c r="AB1904" s="69"/>
      <c r="AC1904"/>
      <c r="AD1904"/>
    </row>
    <row r="1905" spans="1:30" s="37" customFormat="1">
      <c r="A1905"/>
      <c r="B1905"/>
      <c r="C1905" s="29"/>
      <c r="D1905"/>
      <c r="E1905"/>
      <c r="F1905"/>
      <c r="G1905"/>
      <c r="H1905"/>
      <c r="I1905"/>
      <c r="J1905"/>
      <c r="K1905"/>
      <c r="L1905" s="69"/>
      <c r="M1905" s="69"/>
      <c r="N1905"/>
      <c r="O1905"/>
      <c r="P1905"/>
      <c r="Q1905" s="38"/>
      <c r="R1905" s="38"/>
      <c r="S1905"/>
      <c r="T1905"/>
      <c r="U1905"/>
      <c r="V1905"/>
      <c r="W1905"/>
      <c r="X1905"/>
      <c r="Y1905"/>
      <c r="Z1905"/>
      <c r="AA1905" s="69"/>
      <c r="AB1905" s="69"/>
      <c r="AC1905"/>
      <c r="AD1905"/>
    </row>
    <row r="1907" spans="1:30" s="37" customFormat="1">
      <c r="A1907"/>
      <c r="B1907"/>
      <c r="C1907" s="29"/>
      <c r="D1907"/>
      <c r="E1907"/>
      <c r="F1907"/>
      <c r="G1907"/>
      <c r="H1907"/>
      <c r="I1907"/>
      <c r="J1907"/>
      <c r="K1907"/>
      <c r="L1907" s="69"/>
      <c r="M1907" s="69"/>
      <c r="N1907"/>
      <c r="O1907"/>
      <c r="P1907"/>
      <c r="Q1907" s="38"/>
      <c r="R1907" s="38"/>
      <c r="S1907"/>
      <c r="T1907"/>
      <c r="U1907"/>
      <c r="V1907"/>
      <c r="W1907"/>
      <c r="X1907"/>
      <c r="Y1907"/>
      <c r="Z1907"/>
      <c r="AA1907" s="69"/>
      <c r="AB1907" s="69"/>
      <c r="AC1907"/>
      <c r="AD1907"/>
    </row>
    <row r="1908" spans="1:30" s="37" customFormat="1">
      <c r="A1908"/>
      <c r="B1908"/>
      <c r="C1908" s="29"/>
      <c r="D1908"/>
      <c r="E1908"/>
      <c r="F1908"/>
      <c r="G1908"/>
      <c r="H1908"/>
      <c r="I1908"/>
      <c r="J1908"/>
      <c r="K1908"/>
      <c r="L1908" s="69"/>
      <c r="M1908" s="69"/>
      <c r="N1908"/>
      <c r="O1908"/>
      <c r="P1908"/>
      <c r="Q1908" s="38"/>
      <c r="R1908" s="38"/>
      <c r="S1908"/>
      <c r="T1908"/>
      <c r="U1908"/>
      <c r="V1908"/>
      <c r="W1908"/>
      <c r="X1908"/>
      <c r="Y1908"/>
      <c r="Z1908"/>
      <c r="AA1908" s="69"/>
      <c r="AB1908" s="69"/>
      <c r="AC1908"/>
      <c r="AD1908"/>
    </row>
    <row r="1909" spans="1:30" s="37" customFormat="1">
      <c r="A1909"/>
      <c r="B1909"/>
      <c r="C1909" s="29"/>
      <c r="D1909"/>
      <c r="E1909"/>
      <c r="F1909"/>
      <c r="G1909"/>
      <c r="H1909"/>
      <c r="I1909"/>
      <c r="J1909"/>
      <c r="K1909"/>
      <c r="L1909" s="69"/>
      <c r="M1909" s="69"/>
      <c r="N1909"/>
      <c r="O1909"/>
      <c r="P1909"/>
      <c r="Q1909" s="38"/>
      <c r="R1909" s="38"/>
      <c r="S1909"/>
      <c r="T1909"/>
      <c r="U1909"/>
      <c r="V1909"/>
      <c r="W1909"/>
      <c r="X1909"/>
      <c r="Y1909"/>
      <c r="Z1909"/>
      <c r="AA1909" s="69"/>
      <c r="AB1909" s="69"/>
      <c r="AC1909"/>
      <c r="AD1909"/>
    </row>
    <row r="1910" spans="1:30" s="37" customFormat="1">
      <c r="A1910"/>
      <c r="B1910"/>
      <c r="C1910" s="29"/>
      <c r="D1910"/>
      <c r="E1910"/>
      <c r="F1910"/>
      <c r="G1910"/>
      <c r="H1910"/>
      <c r="I1910"/>
      <c r="J1910"/>
      <c r="K1910"/>
      <c r="L1910" s="69"/>
      <c r="M1910" s="69"/>
      <c r="N1910"/>
      <c r="O1910"/>
      <c r="P1910"/>
      <c r="Q1910" s="38"/>
      <c r="R1910" s="38"/>
      <c r="S1910"/>
      <c r="T1910"/>
      <c r="U1910"/>
      <c r="V1910"/>
      <c r="W1910"/>
      <c r="X1910"/>
      <c r="Y1910"/>
      <c r="Z1910"/>
      <c r="AA1910" s="69"/>
      <c r="AB1910" s="69"/>
      <c r="AC1910"/>
      <c r="AD1910"/>
    </row>
    <row r="1912" spans="1:30" s="37" customFormat="1">
      <c r="A1912"/>
      <c r="B1912"/>
      <c r="C1912" s="29"/>
      <c r="D1912"/>
      <c r="E1912"/>
      <c r="F1912"/>
      <c r="G1912"/>
      <c r="H1912"/>
      <c r="I1912"/>
      <c r="J1912"/>
      <c r="K1912"/>
      <c r="L1912" s="69"/>
      <c r="M1912" s="69"/>
      <c r="N1912"/>
      <c r="O1912"/>
      <c r="P1912"/>
      <c r="Q1912" s="38"/>
      <c r="R1912" s="38"/>
      <c r="S1912"/>
      <c r="T1912"/>
      <c r="U1912"/>
      <c r="V1912"/>
      <c r="W1912"/>
      <c r="X1912"/>
      <c r="Y1912"/>
      <c r="Z1912"/>
      <c r="AA1912" s="69"/>
      <c r="AB1912" s="69"/>
      <c r="AC1912"/>
      <c r="AD1912"/>
    </row>
    <row r="1913" spans="1:30" s="37" customFormat="1">
      <c r="A1913"/>
      <c r="B1913"/>
      <c r="C1913" s="29"/>
      <c r="D1913"/>
      <c r="E1913"/>
      <c r="F1913"/>
      <c r="G1913"/>
      <c r="H1913"/>
      <c r="I1913"/>
      <c r="J1913"/>
      <c r="K1913"/>
      <c r="L1913" s="69"/>
      <c r="M1913" s="69"/>
      <c r="N1913"/>
      <c r="O1913"/>
      <c r="P1913"/>
      <c r="Q1913" s="38"/>
      <c r="R1913" s="38"/>
      <c r="S1913"/>
      <c r="T1913"/>
      <c r="U1913"/>
      <c r="V1913"/>
      <c r="W1913"/>
      <c r="X1913"/>
      <c r="Y1913"/>
      <c r="Z1913"/>
      <c r="AA1913" s="69"/>
      <c r="AB1913" s="69"/>
      <c r="AC1913"/>
      <c r="AD1913"/>
    </row>
    <row r="1914" spans="1:30" s="37" customFormat="1">
      <c r="A1914"/>
      <c r="B1914"/>
      <c r="C1914" s="29"/>
      <c r="D1914"/>
      <c r="E1914"/>
      <c r="F1914"/>
      <c r="G1914"/>
      <c r="H1914"/>
      <c r="I1914"/>
      <c r="J1914"/>
      <c r="K1914"/>
      <c r="L1914" s="69"/>
      <c r="M1914" s="69"/>
      <c r="N1914"/>
      <c r="O1914"/>
      <c r="P1914"/>
      <c r="Q1914" s="38"/>
      <c r="R1914" s="38"/>
      <c r="S1914"/>
      <c r="T1914"/>
      <c r="U1914"/>
      <c r="V1914"/>
      <c r="W1914"/>
      <c r="X1914"/>
      <c r="Y1914"/>
      <c r="Z1914"/>
      <c r="AA1914" s="69"/>
      <c r="AB1914" s="69"/>
      <c r="AC1914"/>
      <c r="AD1914"/>
    </row>
    <row r="1915" spans="1:30" s="37" customFormat="1">
      <c r="A1915"/>
      <c r="B1915"/>
      <c r="C1915" s="29"/>
      <c r="D1915"/>
      <c r="E1915"/>
      <c r="F1915"/>
      <c r="G1915"/>
      <c r="H1915"/>
      <c r="I1915"/>
      <c r="J1915"/>
      <c r="K1915"/>
      <c r="L1915" s="69"/>
      <c r="M1915" s="69"/>
      <c r="N1915"/>
      <c r="O1915"/>
      <c r="P1915"/>
      <c r="Q1915" s="38"/>
      <c r="R1915" s="38"/>
      <c r="S1915"/>
      <c r="T1915"/>
      <c r="U1915"/>
      <c r="V1915"/>
      <c r="W1915"/>
      <c r="X1915"/>
      <c r="Y1915"/>
      <c r="Z1915"/>
      <c r="AA1915" s="69"/>
      <c r="AB1915" s="69"/>
      <c r="AC1915"/>
      <c r="AD1915"/>
    </row>
    <row r="1917" spans="1:30" s="37" customFormat="1">
      <c r="A1917"/>
      <c r="B1917"/>
      <c r="C1917" s="29"/>
      <c r="D1917"/>
      <c r="E1917"/>
      <c r="F1917"/>
      <c r="G1917"/>
      <c r="H1917"/>
      <c r="I1917"/>
      <c r="J1917"/>
      <c r="K1917"/>
      <c r="L1917" s="69"/>
      <c r="M1917" s="69"/>
      <c r="N1917"/>
      <c r="O1917"/>
      <c r="P1917"/>
      <c r="Q1917" s="38"/>
      <c r="R1917" s="38"/>
      <c r="S1917"/>
      <c r="T1917"/>
      <c r="U1917"/>
      <c r="V1917"/>
      <c r="W1917"/>
      <c r="X1917"/>
      <c r="Y1917"/>
      <c r="Z1917"/>
      <c r="AA1917" s="69"/>
      <c r="AB1917" s="69"/>
      <c r="AC1917"/>
      <c r="AD1917"/>
    </row>
    <row r="1918" spans="1:30" s="37" customFormat="1">
      <c r="A1918"/>
      <c r="B1918"/>
      <c r="C1918" s="29"/>
      <c r="D1918"/>
      <c r="E1918"/>
      <c r="F1918"/>
      <c r="G1918"/>
      <c r="H1918"/>
      <c r="I1918"/>
      <c r="J1918"/>
      <c r="K1918"/>
      <c r="L1918" s="69"/>
      <c r="M1918" s="69"/>
      <c r="N1918"/>
      <c r="O1918"/>
      <c r="P1918"/>
      <c r="Q1918" s="38"/>
      <c r="R1918" s="38"/>
      <c r="S1918"/>
      <c r="T1918"/>
      <c r="U1918"/>
      <c r="V1918"/>
      <c r="W1918"/>
      <c r="X1918"/>
      <c r="Y1918"/>
      <c r="Z1918"/>
      <c r="AA1918" s="69"/>
      <c r="AB1918" s="69"/>
      <c r="AC1918"/>
      <c r="AD1918"/>
    </row>
    <row r="1919" spans="1:30" s="37" customFormat="1">
      <c r="A1919"/>
      <c r="B1919"/>
      <c r="C1919" s="29"/>
      <c r="D1919"/>
      <c r="E1919"/>
      <c r="F1919"/>
      <c r="G1919"/>
      <c r="H1919"/>
      <c r="I1919"/>
      <c r="J1919"/>
      <c r="K1919"/>
      <c r="L1919" s="69"/>
      <c r="M1919" s="69"/>
      <c r="N1919"/>
      <c r="O1919"/>
      <c r="P1919"/>
      <c r="Q1919" s="38"/>
      <c r="R1919" s="38"/>
      <c r="S1919"/>
      <c r="T1919"/>
      <c r="U1919"/>
      <c r="V1919"/>
      <c r="W1919"/>
      <c r="X1919"/>
      <c r="Y1919"/>
      <c r="Z1919"/>
      <c r="AA1919" s="69"/>
      <c r="AB1919" s="69"/>
      <c r="AC1919"/>
      <c r="AD1919"/>
    </row>
    <row r="1920" spans="1:30" s="37" customFormat="1">
      <c r="A1920"/>
      <c r="B1920"/>
      <c r="C1920" s="29"/>
      <c r="D1920"/>
      <c r="E1920"/>
      <c r="F1920"/>
      <c r="G1920"/>
      <c r="H1920"/>
      <c r="I1920"/>
      <c r="J1920"/>
      <c r="K1920"/>
      <c r="L1920" s="69"/>
      <c r="M1920" s="69"/>
      <c r="N1920"/>
      <c r="O1920"/>
      <c r="P1920"/>
      <c r="Q1920" s="38"/>
      <c r="R1920" s="38"/>
      <c r="S1920"/>
      <c r="T1920"/>
      <c r="U1920"/>
      <c r="V1920"/>
      <c r="W1920"/>
      <c r="X1920"/>
      <c r="Y1920"/>
      <c r="Z1920"/>
      <c r="AA1920" s="69"/>
      <c r="AB1920" s="69"/>
      <c r="AC1920"/>
      <c r="AD1920"/>
    </row>
    <row r="1922" spans="1:30" s="37" customFormat="1">
      <c r="A1922"/>
      <c r="B1922"/>
      <c r="C1922" s="29"/>
      <c r="D1922"/>
      <c r="E1922"/>
      <c r="F1922"/>
      <c r="G1922"/>
      <c r="H1922"/>
      <c r="I1922"/>
      <c r="J1922"/>
      <c r="K1922"/>
      <c r="L1922" s="69"/>
      <c r="M1922" s="69"/>
      <c r="N1922"/>
      <c r="O1922"/>
      <c r="P1922"/>
      <c r="Q1922" s="38"/>
      <c r="R1922" s="38"/>
      <c r="S1922"/>
      <c r="T1922"/>
      <c r="U1922"/>
      <c r="V1922"/>
      <c r="W1922"/>
      <c r="X1922"/>
      <c r="Y1922"/>
      <c r="Z1922"/>
      <c r="AA1922" s="69"/>
      <c r="AB1922" s="69"/>
      <c r="AC1922"/>
      <c r="AD1922"/>
    </row>
    <row r="1923" spans="1:30" s="37" customFormat="1">
      <c r="A1923"/>
      <c r="B1923"/>
      <c r="C1923" s="29"/>
      <c r="D1923"/>
      <c r="E1923"/>
      <c r="F1923"/>
      <c r="G1923"/>
      <c r="H1923"/>
      <c r="I1923"/>
      <c r="J1923"/>
      <c r="K1923"/>
      <c r="L1923" s="69"/>
      <c r="M1923" s="69"/>
      <c r="N1923"/>
      <c r="O1923"/>
      <c r="P1923"/>
      <c r="Q1923" s="38"/>
      <c r="R1923" s="38"/>
      <c r="S1923"/>
      <c r="T1923"/>
      <c r="U1923"/>
      <c r="V1923"/>
      <c r="W1923"/>
      <c r="X1923"/>
      <c r="Y1923"/>
      <c r="Z1923"/>
      <c r="AA1923" s="69"/>
      <c r="AB1923" s="69"/>
      <c r="AC1923"/>
      <c r="AD1923"/>
    </row>
    <row r="1924" spans="1:30" s="37" customFormat="1">
      <c r="A1924"/>
      <c r="B1924"/>
      <c r="C1924" s="29"/>
      <c r="D1924"/>
      <c r="E1924"/>
      <c r="F1924"/>
      <c r="G1924"/>
      <c r="H1924"/>
      <c r="I1924"/>
      <c r="J1924"/>
      <c r="K1924"/>
      <c r="L1924" s="69"/>
      <c r="M1924" s="69"/>
      <c r="N1924"/>
      <c r="O1924"/>
      <c r="P1924"/>
      <c r="Q1924" s="38"/>
      <c r="R1924" s="38"/>
      <c r="S1924"/>
      <c r="T1924"/>
      <c r="U1924"/>
      <c r="V1924"/>
      <c r="W1924"/>
      <c r="X1924"/>
      <c r="Y1924"/>
      <c r="Z1924"/>
      <c r="AA1924" s="69"/>
      <c r="AB1924" s="69"/>
      <c r="AC1924"/>
      <c r="AD1924"/>
    </row>
    <row r="1925" spans="1:30" s="37" customFormat="1">
      <c r="A1925"/>
      <c r="B1925"/>
      <c r="C1925" s="29"/>
      <c r="D1925"/>
      <c r="E1925"/>
      <c r="F1925"/>
      <c r="G1925"/>
      <c r="H1925"/>
      <c r="I1925"/>
      <c r="J1925"/>
      <c r="K1925"/>
      <c r="L1925" s="69"/>
      <c r="M1925" s="69"/>
      <c r="N1925"/>
      <c r="O1925"/>
      <c r="P1925"/>
      <c r="Q1925" s="38"/>
      <c r="R1925" s="38"/>
      <c r="S1925"/>
      <c r="T1925"/>
      <c r="U1925"/>
      <c r="V1925"/>
      <c r="W1925"/>
      <c r="X1925"/>
      <c r="Y1925"/>
      <c r="Z1925"/>
      <c r="AA1925" s="69"/>
      <c r="AB1925" s="69"/>
      <c r="AC1925"/>
      <c r="AD1925"/>
    </row>
    <row r="1927" spans="1:30" s="37" customFormat="1">
      <c r="A1927"/>
      <c r="B1927"/>
      <c r="C1927" s="29"/>
      <c r="D1927"/>
      <c r="E1927"/>
      <c r="F1927"/>
      <c r="G1927"/>
      <c r="H1927"/>
      <c r="I1927"/>
      <c r="J1927"/>
      <c r="K1927"/>
      <c r="L1927" s="69"/>
      <c r="M1927" s="69"/>
      <c r="N1927"/>
      <c r="O1927"/>
      <c r="P1927"/>
      <c r="Q1927" s="38"/>
      <c r="R1927" s="38"/>
      <c r="S1927"/>
      <c r="T1927"/>
      <c r="U1927"/>
      <c r="V1927"/>
      <c r="W1927"/>
      <c r="X1927"/>
      <c r="Y1927"/>
      <c r="Z1927"/>
      <c r="AA1927" s="69"/>
      <c r="AB1927" s="69"/>
      <c r="AC1927"/>
      <c r="AD1927"/>
    </row>
    <row r="1928" spans="1:30" s="37" customFormat="1">
      <c r="A1928"/>
      <c r="B1928"/>
      <c r="C1928" s="29"/>
      <c r="D1928"/>
      <c r="E1928"/>
      <c r="F1928"/>
      <c r="G1928"/>
      <c r="H1928"/>
      <c r="I1928"/>
      <c r="J1928"/>
      <c r="K1928"/>
      <c r="L1928" s="69"/>
      <c r="M1928" s="69"/>
      <c r="N1928"/>
      <c r="O1928"/>
      <c r="P1928"/>
      <c r="Q1928" s="38"/>
      <c r="R1928" s="38"/>
      <c r="S1928"/>
      <c r="T1928"/>
      <c r="U1928"/>
      <c r="V1928"/>
      <c r="W1928"/>
      <c r="X1928"/>
      <c r="Y1928"/>
      <c r="Z1928"/>
      <c r="AA1928" s="69"/>
      <c r="AB1928" s="69"/>
      <c r="AC1928"/>
      <c r="AD1928"/>
    </row>
    <row r="1929" spans="1:30" s="37" customFormat="1">
      <c r="A1929"/>
      <c r="B1929"/>
      <c r="C1929" s="29"/>
      <c r="D1929"/>
      <c r="E1929"/>
      <c r="F1929"/>
      <c r="G1929"/>
      <c r="H1929"/>
      <c r="I1929"/>
      <c r="J1929"/>
      <c r="K1929"/>
      <c r="L1929" s="69"/>
      <c r="M1929" s="69"/>
      <c r="N1929"/>
      <c r="O1929"/>
      <c r="P1929"/>
      <c r="Q1929" s="38"/>
      <c r="R1929" s="38"/>
      <c r="S1929"/>
      <c r="T1929"/>
      <c r="U1929"/>
      <c r="V1929"/>
      <c r="W1929"/>
      <c r="X1929"/>
      <c r="Y1929"/>
      <c r="Z1929"/>
      <c r="AA1929" s="69"/>
      <c r="AB1929" s="69"/>
      <c r="AC1929"/>
      <c r="AD1929"/>
    </row>
    <row r="1930" spans="1:30" s="37" customFormat="1">
      <c r="A1930"/>
      <c r="B1930"/>
      <c r="C1930" s="29"/>
      <c r="D1930"/>
      <c r="E1930"/>
      <c r="F1930"/>
      <c r="G1930"/>
      <c r="H1930"/>
      <c r="I1930"/>
      <c r="J1930"/>
      <c r="K1930"/>
      <c r="L1930" s="69"/>
      <c r="M1930" s="69"/>
      <c r="N1930"/>
      <c r="O1930"/>
      <c r="P1930"/>
      <c r="Q1930" s="38"/>
      <c r="R1930" s="38"/>
      <c r="S1930"/>
      <c r="T1930"/>
      <c r="U1930"/>
      <c r="V1930"/>
      <c r="W1930"/>
      <c r="X1930"/>
      <c r="Y1930"/>
      <c r="Z1930"/>
      <c r="AA1930" s="69"/>
      <c r="AB1930" s="69"/>
      <c r="AC1930"/>
      <c r="AD1930"/>
    </row>
    <row r="1932" spans="1:30" s="37" customFormat="1">
      <c r="A1932"/>
      <c r="B1932"/>
      <c r="C1932" s="29"/>
      <c r="D1932"/>
      <c r="E1932"/>
      <c r="F1932"/>
      <c r="G1932"/>
      <c r="H1932"/>
      <c r="I1932"/>
      <c r="J1932"/>
      <c r="K1932"/>
      <c r="L1932" s="69"/>
      <c r="M1932" s="69"/>
      <c r="N1932"/>
      <c r="O1932"/>
      <c r="P1932"/>
      <c r="Q1932" s="38"/>
      <c r="R1932" s="38"/>
      <c r="S1932"/>
      <c r="T1932"/>
      <c r="U1932"/>
      <c r="V1932"/>
      <c r="W1932"/>
      <c r="X1932"/>
      <c r="Y1932"/>
      <c r="Z1932"/>
      <c r="AA1932" s="69"/>
      <c r="AB1932" s="69"/>
      <c r="AC1932"/>
      <c r="AD1932"/>
    </row>
    <row r="1933" spans="1:30" s="37" customFormat="1">
      <c r="A1933"/>
      <c r="B1933"/>
      <c r="C1933" s="29"/>
      <c r="D1933"/>
      <c r="E1933"/>
      <c r="F1933"/>
      <c r="G1933"/>
      <c r="H1933"/>
      <c r="I1933"/>
      <c r="J1933"/>
      <c r="K1933"/>
      <c r="L1933" s="69"/>
      <c r="M1933" s="69"/>
      <c r="N1933"/>
      <c r="O1933"/>
      <c r="P1933"/>
      <c r="Q1933" s="38"/>
      <c r="R1933" s="38"/>
      <c r="S1933"/>
      <c r="T1933"/>
      <c r="U1933"/>
      <c r="V1933"/>
      <c r="W1933"/>
      <c r="X1933"/>
      <c r="Y1933"/>
      <c r="Z1933"/>
      <c r="AA1933" s="69"/>
      <c r="AB1933" s="69"/>
      <c r="AC1933"/>
      <c r="AD1933"/>
    </row>
    <row r="1934" spans="1:30" s="37" customFormat="1">
      <c r="A1934"/>
      <c r="B1934"/>
      <c r="C1934" s="29"/>
      <c r="D1934"/>
      <c r="E1934"/>
      <c r="F1934"/>
      <c r="G1934"/>
      <c r="H1934"/>
      <c r="I1934"/>
      <c r="J1934"/>
      <c r="K1934"/>
      <c r="L1934" s="69"/>
      <c r="M1934" s="69"/>
      <c r="N1934"/>
      <c r="O1934"/>
      <c r="P1934"/>
      <c r="Q1934" s="38"/>
      <c r="R1934" s="38"/>
      <c r="S1934"/>
      <c r="T1934"/>
      <c r="U1934"/>
      <c r="V1934"/>
      <c r="W1934"/>
      <c r="X1934"/>
      <c r="Y1934"/>
      <c r="Z1934"/>
      <c r="AA1934" s="69"/>
      <c r="AB1934" s="69"/>
      <c r="AC1934"/>
      <c r="AD1934"/>
    </row>
    <row r="1935" spans="1:30" s="37" customFormat="1">
      <c r="A1935"/>
      <c r="B1935"/>
      <c r="C1935" s="29"/>
      <c r="D1935"/>
      <c r="E1935"/>
      <c r="F1935"/>
      <c r="G1935"/>
      <c r="H1935"/>
      <c r="I1935"/>
      <c r="J1935"/>
      <c r="K1935"/>
      <c r="L1935" s="69"/>
      <c r="M1935" s="69"/>
      <c r="N1935"/>
      <c r="O1935"/>
      <c r="P1935"/>
      <c r="Q1935" s="38"/>
      <c r="R1935" s="38"/>
      <c r="S1935"/>
      <c r="T1935"/>
      <c r="U1935"/>
      <c r="V1935"/>
      <c r="W1935"/>
      <c r="X1935"/>
      <c r="Y1935"/>
      <c r="Z1935"/>
      <c r="AA1935" s="69"/>
      <c r="AB1935" s="69"/>
      <c r="AC1935"/>
      <c r="AD1935"/>
    </row>
    <row r="1937" spans="1:30" s="37" customFormat="1">
      <c r="A1937"/>
      <c r="B1937"/>
      <c r="C1937" s="29"/>
      <c r="D1937"/>
      <c r="E1937"/>
      <c r="F1937"/>
      <c r="G1937"/>
      <c r="H1937"/>
      <c r="I1937"/>
      <c r="J1937"/>
      <c r="K1937"/>
      <c r="L1937" s="69"/>
      <c r="M1937" s="69"/>
      <c r="N1937"/>
      <c r="O1937"/>
      <c r="P1937"/>
      <c r="Q1937" s="38"/>
      <c r="R1937" s="38"/>
      <c r="S1937"/>
      <c r="T1937"/>
      <c r="U1937"/>
      <c r="V1937"/>
      <c r="W1937"/>
      <c r="X1937"/>
      <c r="Y1937"/>
      <c r="Z1937"/>
      <c r="AA1937" s="69"/>
      <c r="AB1937" s="69"/>
      <c r="AC1937"/>
      <c r="AD1937"/>
    </row>
    <row r="1938" spans="1:30" s="37" customFormat="1">
      <c r="A1938"/>
      <c r="B1938"/>
      <c r="C1938" s="29"/>
      <c r="D1938"/>
      <c r="E1938"/>
      <c r="F1938"/>
      <c r="G1938"/>
      <c r="H1938"/>
      <c r="I1938"/>
      <c r="J1938"/>
      <c r="K1938"/>
      <c r="L1938" s="69"/>
      <c r="M1938" s="69"/>
      <c r="N1938"/>
      <c r="O1938"/>
      <c r="P1938"/>
      <c r="Q1938" s="38"/>
      <c r="R1938" s="38"/>
      <c r="S1938"/>
      <c r="T1938"/>
      <c r="U1938"/>
      <c r="V1938"/>
      <c r="W1938"/>
      <c r="X1938"/>
      <c r="Y1938"/>
      <c r="Z1938"/>
      <c r="AA1938" s="69"/>
      <c r="AB1938" s="69"/>
      <c r="AC1938"/>
      <c r="AD1938"/>
    </row>
    <row r="1939" spans="1:30" s="37" customFormat="1">
      <c r="A1939"/>
      <c r="B1939"/>
      <c r="C1939" s="29"/>
      <c r="D1939"/>
      <c r="E1939"/>
      <c r="F1939"/>
      <c r="G1939"/>
      <c r="H1939"/>
      <c r="I1939"/>
      <c r="J1939"/>
      <c r="K1939"/>
      <c r="L1939" s="69"/>
      <c r="M1939" s="69"/>
      <c r="N1939"/>
      <c r="O1939"/>
      <c r="P1939"/>
      <c r="Q1939" s="38"/>
      <c r="R1939" s="38"/>
      <c r="S1939"/>
      <c r="T1939"/>
      <c r="U1939"/>
      <c r="V1939"/>
      <c r="W1939"/>
      <c r="X1939"/>
      <c r="Y1939"/>
      <c r="Z1939"/>
      <c r="AA1939" s="69"/>
      <c r="AB1939" s="69"/>
      <c r="AC1939"/>
      <c r="AD1939"/>
    </row>
    <row r="1940" spans="1:30" s="37" customFormat="1">
      <c r="A1940"/>
      <c r="B1940"/>
      <c r="C1940" s="29"/>
      <c r="D1940"/>
      <c r="E1940"/>
      <c r="F1940"/>
      <c r="G1940"/>
      <c r="H1940"/>
      <c r="I1940"/>
      <c r="J1940"/>
      <c r="K1940"/>
      <c r="L1940" s="69"/>
      <c r="M1940" s="69"/>
      <c r="N1940"/>
      <c r="O1940"/>
      <c r="P1940"/>
      <c r="Q1940" s="38"/>
      <c r="R1940" s="38"/>
      <c r="S1940"/>
      <c r="T1940"/>
      <c r="U1940"/>
      <c r="V1940"/>
      <c r="W1940"/>
      <c r="X1940"/>
      <c r="Y1940"/>
      <c r="Z1940"/>
      <c r="AA1940" s="69"/>
      <c r="AB1940" s="69"/>
      <c r="AC1940"/>
      <c r="AD1940"/>
    </row>
    <row r="1942" spans="1:30" s="37" customFormat="1">
      <c r="A1942"/>
      <c r="B1942"/>
      <c r="C1942" s="29"/>
      <c r="D1942"/>
      <c r="E1942"/>
      <c r="F1942"/>
      <c r="G1942"/>
      <c r="H1942"/>
      <c r="I1942"/>
      <c r="J1942"/>
      <c r="K1942"/>
      <c r="L1942" s="69"/>
      <c r="M1942" s="69"/>
      <c r="N1942"/>
      <c r="O1942"/>
      <c r="P1942"/>
      <c r="Q1942" s="38"/>
      <c r="R1942" s="38"/>
      <c r="S1942"/>
      <c r="T1942"/>
      <c r="U1942"/>
      <c r="V1942"/>
      <c r="W1942"/>
      <c r="X1942"/>
      <c r="Y1942"/>
      <c r="Z1942"/>
      <c r="AA1942" s="69"/>
      <c r="AB1942" s="69"/>
      <c r="AC1942"/>
      <c r="AD1942"/>
    </row>
    <row r="1943" spans="1:30" s="37" customFormat="1">
      <c r="A1943"/>
      <c r="B1943"/>
      <c r="C1943" s="29"/>
      <c r="D1943"/>
      <c r="E1943"/>
      <c r="F1943"/>
      <c r="G1943"/>
      <c r="H1943"/>
      <c r="I1943"/>
      <c r="J1943"/>
      <c r="K1943"/>
      <c r="L1943" s="69"/>
      <c r="M1943" s="69"/>
      <c r="N1943"/>
      <c r="O1943"/>
      <c r="P1943"/>
      <c r="Q1943" s="38"/>
      <c r="R1943" s="38"/>
      <c r="S1943"/>
      <c r="T1943"/>
      <c r="U1943"/>
      <c r="V1943"/>
      <c r="W1943"/>
      <c r="X1943"/>
      <c r="Y1943"/>
      <c r="Z1943"/>
      <c r="AA1943" s="69"/>
      <c r="AB1943" s="69"/>
      <c r="AC1943"/>
      <c r="AD1943"/>
    </row>
    <row r="1944" spans="1:30" s="37" customFormat="1">
      <c r="A1944"/>
      <c r="B1944"/>
      <c r="C1944" s="29"/>
      <c r="D1944"/>
      <c r="E1944"/>
      <c r="F1944"/>
      <c r="G1944"/>
      <c r="H1944"/>
      <c r="I1944"/>
      <c r="J1944"/>
      <c r="K1944"/>
      <c r="L1944" s="69"/>
      <c r="M1944" s="69"/>
      <c r="N1944"/>
      <c r="O1944"/>
      <c r="P1944"/>
      <c r="Q1944" s="38"/>
      <c r="R1944" s="38"/>
      <c r="S1944"/>
      <c r="T1944"/>
      <c r="U1944"/>
      <c r="V1944"/>
      <c r="W1944"/>
      <c r="X1944"/>
      <c r="Y1944"/>
      <c r="Z1944"/>
      <c r="AA1944" s="69"/>
      <c r="AB1944" s="69"/>
      <c r="AC1944"/>
      <c r="AD1944"/>
    </row>
    <row r="1945" spans="1:30" s="37" customFormat="1">
      <c r="A1945"/>
      <c r="B1945"/>
      <c r="C1945" s="29"/>
      <c r="D1945"/>
      <c r="E1945"/>
      <c r="F1945"/>
      <c r="G1945"/>
      <c r="H1945"/>
      <c r="I1945"/>
      <c r="J1945"/>
      <c r="K1945"/>
      <c r="L1945" s="69"/>
      <c r="M1945" s="69"/>
      <c r="N1945"/>
      <c r="O1945"/>
      <c r="P1945"/>
      <c r="Q1945" s="38"/>
      <c r="R1945" s="38"/>
      <c r="S1945"/>
      <c r="T1945"/>
      <c r="U1945"/>
      <c r="V1945"/>
      <c r="W1945"/>
      <c r="X1945"/>
      <c r="Y1945"/>
      <c r="Z1945"/>
      <c r="AA1945" s="69"/>
      <c r="AB1945" s="69"/>
      <c r="AC1945"/>
      <c r="AD1945"/>
    </row>
    <row r="1947" spans="1:30" s="37" customFormat="1">
      <c r="A1947"/>
      <c r="B1947"/>
      <c r="C1947" s="29"/>
      <c r="D1947"/>
      <c r="E1947"/>
      <c r="F1947"/>
      <c r="G1947"/>
      <c r="H1947"/>
      <c r="I1947"/>
      <c r="J1947"/>
      <c r="K1947"/>
      <c r="L1947" s="69"/>
      <c r="M1947" s="69"/>
      <c r="N1947"/>
      <c r="O1947"/>
      <c r="P1947"/>
      <c r="Q1947" s="38"/>
      <c r="R1947" s="38"/>
      <c r="S1947"/>
      <c r="T1947"/>
      <c r="U1947"/>
      <c r="V1947"/>
      <c r="W1947"/>
      <c r="X1947"/>
      <c r="Y1947"/>
      <c r="Z1947"/>
      <c r="AA1947" s="69"/>
      <c r="AB1947" s="69"/>
      <c r="AC1947"/>
      <c r="AD1947"/>
    </row>
    <row r="1948" spans="1:30" s="37" customFormat="1">
      <c r="A1948"/>
      <c r="B1948"/>
      <c r="C1948" s="29"/>
      <c r="D1948"/>
      <c r="E1948"/>
      <c r="F1948"/>
      <c r="G1948"/>
      <c r="H1948"/>
      <c r="I1948"/>
      <c r="J1948"/>
      <c r="K1948"/>
      <c r="L1948" s="69"/>
      <c r="M1948" s="69"/>
      <c r="N1948"/>
      <c r="O1948"/>
      <c r="P1948"/>
      <c r="Q1948" s="38"/>
      <c r="R1948" s="38"/>
      <c r="S1948"/>
      <c r="T1948"/>
      <c r="U1948"/>
      <c r="V1948"/>
      <c r="W1948"/>
      <c r="X1948"/>
      <c r="Y1948"/>
      <c r="Z1948"/>
      <c r="AA1948" s="69"/>
      <c r="AB1948" s="69"/>
      <c r="AC1948"/>
      <c r="AD1948"/>
    </row>
    <row r="1949" spans="1:30" s="37" customFormat="1">
      <c r="A1949"/>
      <c r="B1949"/>
      <c r="C1949" s="29"/>
      <c r="D1949"/>
      <c r="E1949"/>
      <c r="F1949"/>
      <c r="G1949"/>
      <c r="H1949"/>
      <c r="I1949"/>
      <c r="J1949"/>
      <c r="K1949"/>
      <c r="L1949" s="69"/>
      <c r="M1949" s="69"/>
      <c r="N1949"/>
      <c r="O1949"/>
      <c r="P1949"/>
      <c r="Q1949" s="38"/>
      <c r="R1949" s="38"/>
      <c r="S1949"/>
      <c r="T1949"/>
      <c r="U1949"/>
      <c r="V1949"/>
      <c r="W1949"/>
      <c r="X1949"/>
      <c r="Y1949"/>
      <c r="Z1949"/>
      <c r="AA1949" s="69"/>
      <c r="AB1949" s="69"/>
      <c r="AC1949"/>
      <c r="AD1949"/>
    </row>
    <row r="1950" spans="1:30" s="37" customFormat="1">
      <c r="A1950"/>
      <c r="B1950"/>
      <c r="C1950" s="29"/>
      <c r="D1950"/>
      <c r="E1950"/>
      <c r="F1950"/>
      <c r="G1950"/>
      <c r="H1950"/>
      <c r="I1950"/>
      <c r="J1950"/>
      <c r="K1950"/>
      <c r="L1950" s="69"/>
      <c r="M1950" s="69"/>
      <c r="N1950"/>
      <c r="O1950"/>
      <c r="P1950"/>
      <c r="Q1950" s="38"/>
      <c r="R1950" s="38"/>
      <c r="S1950"/>
      <c r="T1950"/>
      <c r="U1950"/>
      <c r="V1950"/>
      <c r="W1950"/>
      <c r="X1950"/>
      <c r="Y1950"/>
      <c r="Z1950"/>
      <c r="AA1950" s="69"/>
      <c r="AB1950" s="69"/>
      <c r="AC1950"/>
      <c r="AD1950"/>
    </row>
    <row r="1952" spans="1:30" s="37" customFormat="1">
      <c r="A1952"/>
      <c r="B1952"/>
      <c r="C1952" s="29"/>
      <c r="D1952"/>
      <c r="E1952"/>
      <c r="F1952"/>
      <c r="G1952"/>
      <c r="H1952"/>
      <c r="I1952"/>
      <c r="J1952"/>
      <c r="K1952"/>
      <c r="L1952" s="69"/>
      <c r="M1952" s="69"/>
      <c r="N1952"/>
      <c r="O1952"/>
      <c r="P1952"/>
      <c r="Q1952" s="38"/>
      <c r="R1952" s="38"/>
      <c r="S1952"/>
      <c r="T1952"/>
      <c r="U1952"/>
      <c r="V1952"/>
      <c r="W1952"/>
      <c r="X1952"/>
      <c r="Y1952"/>
      <c r="Z1952"/>
      <c r="AA1952" s="69"/>
      <c r="AB1952" s="69"/>
      <c r="AC1952"/>
      <c r="AD1952"/>
    </row>
    <row r="1953" spans="1:30" s="37" customFormat="1">
      <c r="A1953"/>
      <c r="B1953"/>
      <c r="C1953" s="29"/>
      <c r="D1953"/>
      <c r="E1953"/>
      <c r="F1953"/>
      <c r="G1953"/>
      <c r="H1953"/>
      <c r="I1953"/>
      <c r="J1953"/>
      <c r="K1953"/>
      <c r="L1953" s="69"/>
      <c r="M1953" s="69"/>
      <c r="N1953"/>
      <c r="O1953"/>
      <c r="P1953"/>
      <c r="Q1953" s="38"/>
      <c r="R1953" s="38"/>
      <c r="S1953"/>
      <c r="T1953"/>
      <c r="U1953"/>
      <c r="V1953"/>
      <c r="W1953"/>
      <c r="X1953"/>
      <c r="Y1953"/>
      <c r="Z1953"/>
      <c r="AA1953" s="69"/>
      <c r="AB1953" s="69"/>
      <c r="AC1953"/>
      <c r="AD1953"/>
    </row>
    <row r="1954" spans="1:30" s="37" customFormat="1">
      <c r="A1954"/>
      <c r="B1954"/>
      <c r="C1954" s="29"/>
      <c r="D1954"/>
      <c r="E1954"/>
      <c r="F1954"/>
      <c r="G1954"/>
      <c r="H1954"/>
      <c r="I1954"/>
      <c r="J1954"/>
      <c r="K1954"/>
      <c r="L1954" s="69"/>
      <c r="M1954" s="69"/>
      <c r="N1954"/>
      <c r="O1954"/>
      <c r="P1954"/>
      <c r="Q1954" s="38"/>
      <c r="R1954" s="38"/>
      <c r="S1954"/>
      <c r="T1954"/>
      <c r="U1954"/>
      <c r="V1954"/>
      <c r="W1954"/>
      <c r="X1954"/>
      <c r="Y1954"/>
      <c r="Z1954"/>
      <c r="AA1954" s="69"/>
      <c r="AB1954" s="69"/>
      <c r="AC1954"/>
      <c r="AD1954"/>
    </row>
    <row r="1955" spans="1:30" s="37" customFormat="1">
      <c r="A1955"/>
      <c r="B1955"/>
      <c r="C1955" s="29"/>
      <c r="D1955"/>
      <c r="E1955"/>
      <c r="F1955"/>
      <c r="G1955"/>
      <c r="H1955"/>
      <c r="I1955"/>
      <c r="J1955"/>
      <c r="K1955"/>
      <c r="L1955" s="69"/>
      <c r="M1955" s="69"/>
      <c r="N1955"/>
      <c r="O1955"/>
      <c r="P1955"/>
      <c r="Q1955" s="38"/>
      <c r="R1955" s="38"/>
      <c r="S1955"/>
      <c r="T1955"/>
      <c r="U1955"/>
      <c r="V1955"/>
      <c r="W1955"/>
      <c r="X1955"/>
      <c r="Y1955"/>
      <c r="Z1955"/>
      <c r="AA1955" s="69"/>
      <c r="AB1955" s="69"/>
      <c r="AC1955"/>
      <c r="AD1955"/>
    </row>
    <row r="1957" spans="1:30" s="37" customFormat="1">
      <c r="A1957"/>
      <c r="B1957"/>
      <c r="C1957" s="29"/>
      <c r="D1957"/>
      <c r="E1957"/>
      <c r="F1957"/>
      <c r="G1957"/>
      <c r="H1957"/>
      <c r="I1957"/>
      <c r="J1957"/>
      <c r="K1957"/>
      <c r="L1957" s="69"/>
      <c r="M1957" s="69"/>
      <c r="N1957"/>
      <c r="O1957"/>
      <c r="P1957"/>
      <c r="Q1957" s="38"/>
      <c r="R1957" s="38"/>
      <c r="S1957"/>
      <c r="T1957"/>
      <c r="U1957"/>
      <c r="V1957"/>
      <c r="W1957"/>
      <c r="X1957"/>
      <c r="Y1957"/>
      <c r="Z1957"/>
      <c r="AA1957" s="69"/>
      <c r="AB1957" s="69"/>
      <c r="AC1957"/>
      <c r="AD1957"/>
    </row>
    <row r="1958" spans="1:30" s="37" customFormat="1">
      <c r="A1958"/>
      <c r="B1958"/>
      <c r="C1958" s="29"/>
      <c r="D1958"/>
      <c r="E1958"/>
      <c r="F1958"/>
      <c r="G1958"/>
      <c r="H1958"/>
      <c r="I1958"/>
      <c r="J1958"/>
      <c r="K1958"/>
      <c r="L1958" s="69"/>
      <c r="M1958" s="69"/>
      <c r="N1958"/>
      <c r="O1958"/>
      <c r="P1958"/>
      <c r="Q1958" s="38"/>
      <c r="R1958" s="38"/>
      <c r="S1958"/>
      <c r="T1958"/>
      <c r="U1958"/>
      <c r="V1958"/>
      <c r="W1958"/>
      <c r="X1958"/>
      <c r="Y1958"/>
      <c r="Z1958"/>
      <c r="AA1958" s="69"/>
      <c r="AB1958" s="69"/>
      <c r="AC1958"/>
      <c r="AD1958"/>
    </row>
    <row r="1959" spans="1:30" s="37" customFormat="1">
      <c r="A1959"/>
      <c r="B1959"/>
      <c r="C1959" s="29"/>
      <c r="D1959"/>
      <c r="E1959"/>
      <c r="F1959"/>
      <c r="G1959"/>
      <c r="H1959"/>
      <c r="I1959"/>
      <c r="J1959"/>
      <c r="K1959"/>
      <c r="L1959" s="69"/>
      <c r="M1959" s="69"/>
      <c r="N1959"/>
      <c r="O1959"/>
      <c r="P1959"/>
      <c r="Q1959" s="38"/>
      <c r="R1959" s="38"/>
      <c r="S1959"/>
      <c r="T1959"/>
      <c r="U1959"/>
      <c r="V1959"/>
      <c r="W1959"/>
      <c r="X1959"/>
      <c r="Y1959"/>
      <c r="Z1959"/>
      <c r="AA1959" s="69"/>
      <c r="AB1959" s="69"/>
      <c r="AC1959"/>
      <c r="AD1959"/>
    </row>
    <row r="1960" spans="1:30" s="37" customFormat="1">
      <c r="A1960"/>
      <c r="B1960"/>
      <c r="C1960" s="29"/>
      <c r="D1960"/>
      <c r="E1960"/>
      <c r="F1960"/>
      <c r="G1960"/>
      <c r="H1960"/>
      <c r="I1960"/>
      <c r="J1960"/>
      <c r="K1960"/>
      <c r="L1960" s="69"/>
      <c r="M1960" s="69"/>
      <c r="N1960"/>
      <c r="O1960"/>
      <c r="P1960"/>
      <c r="Q1960" s="38"/>
      <c r="R1960" s="38"/>
      <c r="S1960"/>
      <c r="T1960"/>
      <c r="U1960"/>
      <c r="V1960"/>
      <c r="W1960"/>
      <c r="X1960"/>
      <c r="Y1960"/>
      <c r="Z1960"/>
      <c r="AA1960" s="69"/>
      <c r="AB1960" s="69"/>
      <c r="AC1960"/>
      <c r="AD1960"/>
    </row>
    <row r="1962" spans="1:30" s="37" customFormat="1">
      <c r="A1962"/>
      <c r="B1962"/>
      <c r="C1962" s="29"/>
      <c r="D1962"/>
      <c r="E1962"/>
      <c r="F1962"/>
      <c r="G1962"/>
      <c r="H1962"/>
      <c r="I1962"/>
      <c r="J1962"/>
      <c r="K1962"/>
      <c r="L1962" s="69"/>
      <c r="M1962" s="69"/>
      <c r="N1962"/>
      <c r="O1962"/>
      <c r="P1962"/>
      <c r="Q1962" s="38"/>
      <c r="R1962" s="38"/>
      <c r="S1962"/>
      <c r="T1962"/>
      <c r="U1962"/>
      <c r="V1962"/>
      <c r="W1962"/>
      <c r="X1962"/>
      <c r="Y1962"/>
      <c r="Z1962"/>
      <c r="AA1962" s="69"/>
      <c r="AB1962" s="69"/>
      <c r="AC1962"/>
      <c r="AD1962"/>
    </row>
    <row r="1963" spans="1:30" s="37" customFormat="1">
      <c r="A1963"/>
      <c r="B1963"/>
      <c r="C1963" s="29"/>
      <c r="D1963"/>
      <c r="E1963"/>
      <c r="F1963"/>
      <c r="G1963"/>
      <c r="H1963"/>
      <c r="I1963"/>
      <c r="J1963"/>
      <c r="K1963"/>
      <c r="L1963" s="69"/>
      <c r="M1963" s="69"/>
      <c r="N1963"/>
      <c r="O1963"/>
      <c r="P1963"/>
      <c r="Q1963" s="38"/>
      <c r="R1963" s="38"/>
      <c r="S1963"/>
      <c r="T1963"/>
      <c r="U1963"/>
      <c r="V1963"/>
      <c r="W1963"/>
      <c r="X1963"/>
      <c r="Y1963"/>
      <c r="Z1963"/>
      <c r="AA1963" s="69"/>
      <c r="AB1963" s="69"/>
      <c r="AC1963"/>
      <c r="AD1963"/>
    </row>
    <row r="1964" spans="1:30" s="37" customFormat="1">
      <c r="A1964"/>
      <c r="B1964"/>
      <c r="C1964" s="29"/>
      <c r="D1964"/>
      <c r="E1964"/>
      <c r="F1964"/>
      <c r="G1964"/>
      <c r="H1964"/>
      <c r="I1964"/>
      <c r="J1964"/>
      <c r="K1964"/>
      <c r="L1964" s="69"/>
      <c r="M1964" s="69"/>
      <c r="N1964"/>
      <c r="O1964"/>
      <c r="P1964"/>
      <c r="Q1964" s="38"/>
      <c r="R1964" s="38"/>
      <c r="S1964"/>
      <c r="T1964"/>
      <c r="U1964"/>
      <c r="V1964"/>
      <c r="W1964"/>
      <c r="X1964"/>
      <c r="Y1964"/>
      <c r="Z1964"/>
      <c r="AA1964" s="69"/>
      <c r="AB1964" s="69"/>
      <c r="AC1964"/>
      <c r="AD1964"/>
    </row>
    <row r="1965" spans="1:30" s="37" customFormat="1">
      <c r="A1965"/>
      <c r="B1965"/>
      <c r="C1965" s="29"/>
      <c r="D1965"/>
      <c r="E1965"/>
      <c r="F1965"/>
      <c r="G1965"/>
      <c r="H1965"/>
      <c r="I1965"/>
      <c r="J1965"/>
      <c r="K1965"/>
      <c r="L1965" s="69"/>
      <c r="M1965" s="69"/>
      <c r="N1965"/>
      <c r="O1965"/>
      <c r="P1965"/>
      <c r="Q1965" s="38"/>
      <c r="R1965" s="38"/>
      <c r="S1965"/>
      <c r="T1965"/>
      <c r="U1965"/>
      <c r="V1965"/>
      <c r="W1965"/>
      <c r="X1965"/>
      <c r="Y1965"/>
      <c r="Z1965"/>
      <c r="AA1965" s="69"/>
      <c r="AB1965" s="69"/>
      <c r="AC1965"/>
      <c r="AD1965"/>
    </row>
    <row r="1967" spans="1:30" s="37" customFormat="1">
      <c r="A1967"/>
      <c r="B1967"/>
      <c r="C1967" s="29"/>
      <c r="D1967"/>
      <c r="E1967"/>
      <c r="F1967"/>
      <c r="G1967"/>
      <c r="H1967"/>
      <c r="I1967"/>
      <c r="J1967"/>
      <c r="K1967"/>
      <c r="L1967" s="69"/>
      <c r="M1967" s="69"/>
      <c r="N1967"/>
      <c r="O1967"/>
      <c r="P1967"/>
      <c r="Q1967" s="38"/>
      <c r="R1967" s="38"/>
      <c r="S1967"/>
      <c r="T1967"/>
      <c r="U1967"/>
      <c r="V1967"/>
      <c r="W1967"/>
      <c r="X1967"/>
      <c r="Y1967"/>
      <c r="Z1967"/>
      <c r="AA1967" s="69"/>
      <c r="AB1967" s="69"/>
      <c r="AC1967"/>
      <c r="AD1967"/>
    </row>
    <row r="1968" spans="1:30" s="37" customFormat="1">
      <c r="A1968"/>
      <c r="B1968"/>
      <c r="C1968" s="29"/>
      <c r="D1968"/>
      <c r="E1968"/>
      <c r="F1968"/>
      <c r="G1968"/>
      <c r="H1968"/>
      <c r="I1968"/>
      <c r="J1968"/>
      <c r="K1968"/>
      <c r="L1968" s="69"/>
      <c r="M1968" s="69"/>
      <c r="N1968"/>
      <c r="O1968"/>
      <c r="P1968"/>
      <c r="Q1968" s="38"/>
      <c r="R1968" s="38"/>
      <c r="S1968"/>
      <c r="T1968"/>
      <c r="U1968"/>
      <c r="V1968"/>
      <c r="W1968"/>
      <c r="X1968"/>
      <c r="Y1968"/>
      <c r="Z1968"/>
      <c r="AA1968" s="69"/>
      <c r="AB1968" s="69"/>
      <c r="AC1968"/>
      <c r="AD1968"/>
    </row>
    <row r="1969" spans="1:30" s="37" customFormat="1">
      <c r="A1969"/>
      <c r="B1969"/>
      <c r="C1969" s="29"/>
      <c r="D1969"/>
      <c r="E1969"/>
      <c r="F1969"/>
      <c r="G1969"/>
      <c r="H1969"/>
      <c r="I1969"/>
      <c r="J1969"/>
      <c r="K1969"/>
      <c r="L1969" s="69"/>
      <c r="M1969" s="69"/>
      <c r="N1969"/>
      <c r="O1969"/>
      <c r="P1969"/>
      <c r="Q1969" s="38"/>
      <c r="R1969" s="38"/>
      <c r="S1969"/>
      <c r="T1969"/>
      <c r="U1969"/>
      <c r="V1969"/>
      <c r="W1969"/>
      <c r="X1969"/>
      <c r="Y1969"/>
      <c r="Z1969"/>
      <c r="AA1969" s="69"/>
      <c r="AB1969" s="69"/>
      <c r="AC1969"/>
      <c r="AD1969"/>
    </row>
    <row r="1970" spans="1:30" s="37" customFormat="1">
      <c r="A1970"/>
      <c r="B1970"/>
      <c r="C1970" s="29"/>
      <c r="D1970"/>
      <c r="E1970"/>
      <c r="F1970"/>
      <c r="G1970"/>
      <c r="H1970"/>
      <c r="I1970"/>
      <c r="J1970"/>
      <c r="K1970"/>
      <c r="L1970" s="69"/>
      <c r="M1970" s="69"/>
      <c r="N1970"/>
      <c r="O1970"/>
      <c r="P1970"/>
      <c r="Q1970" s="38"/>
      <c r="R1970" s="38"/>
      <c r="S1970"/>
      <c r="T1970"/>
      <c r="U1970"/>
      <c r="V1970"/>
      <c r="W1970"/>
      <c r="X1970"/>
      <c r="Y1970"/>
      <c r="Z1970"/>
      <c r="AA1970" s="69"/>
      <c r="AB1970" s="69"/>
      <c r="AC1970"/>
      <c r="AD1970"/>
    </row>
    <row r="1972" spans="1:30" s="37" customFormat="1">
      <c r="A1972"/>
      <c r="B1972"/>
      <c r="C1972" s="29"/>
      <c r="D1972"/>
      <c r="E1972"/>
      <c r="F1972"/>
      <c r="G1972"/>
      <c r="H1972"/>
      <c r="I1972"/>
      <c r="J1972"/>
      <c r="K1972"/>
      <c r="L1972" s="69"/>
      <c r="M1972" s="69"/>
      <c r="N1972"/>
      <c r="O1972"/>
      <c r="P1972"/>
      <c r="Q1972" s="38"/>
      <c r="R1972" s="38"/>
      <c r="S1972"/>
      <c r="T1972"/>
      <c r="U1972"/>
      <c r="V1972"/>
      <c r="W1972"/>
      <c r="X1972"/>
      <c r="Y1972"/>
      <c r="Z1972"/>
      <c r="AA1972" s="69"/>
      <c r="AB1972" s="69"/>
      <c r="AC1972"/>
      <c r="AD1972"/>
    </row>
    <row r="1973" spans="1:30" s="37" customFormat="1">
      <c r="A1973"/>
      <c r="B1973"/>
      <c r="C1973" s="29"/>
      <c r="D1973"/>
      <c r="E1973"/>
      <c r="F1973"/>
      <c r="G1973"/>
      <c r="H1973"/>
      <c r="I1973"/>
      <c r="J1973"/>
      <c r="K1973"/>
      <c r="L1973" s="69"/>
      <c r="M1973" s="69"/>
      <c r="N1973"/>
      <c r="O1973"/>
      <c r="P1973"/>
      <c r="Q1973" s="38"/>
      <c r="R1973" s="38"/>
      <c r="S1973"/>
      <c r="T1973"/>
      <c r="U1973"/>
      <c r="V1973"/>
      <c r="W1973"/>
      <c r="X1973"/>
      <c r="Y1973"/>
      <c r="Z1973"/>
      <c r="AA1973" s="69"/>
      <c r="AB1973" s="69"/>
      <c r="AC1973"/>
      <c r="AD1973"/>
    </row>
    <row r="1974" spans="1:30" s="37" customFormat="1">
      <c r="A1974"/>
      <c r="B1974"/>
      <c r="C1974" s="29"/>
      <c r="D1974"/>
      <c r="E1974"/>
      <c r="F1974"/>
      <c r="G1974"/>
      <c r="H1974"/>
      <c r="I1974"/>
      <c r="J1974"/>
      <c r="K1974"/>
      <c r="L1974" s="69"/>
      <c r="M1974" s="69"/>
      <c r="N1974"/>
      <c r="O1974"/>
      <c r="P1974"/>
      <c r="Q1974" s="38"/>
      <c r="R1974" s="38"/>
      <c r="S1974"/>
      <c r="T1974"/>
      <c r="U1974"/>
      <c r="V1974"/>
      <c r="W1974"/>
      <c r="X1974"/>
      <c r="Y1974"/>
      <c r="Z1974"/>
      <c r="AA1974" s="69"/>
      <c r="AB1974" s="69"/>
      <c r="AC1974"/>
      <c r="AD1974"/>
    </row>
    <row r="1975" spans="1:30" s="37" customFormat="1">
      <c r="A1975"/>
      <c r="B1975"/>
      <c r="C1975" s="29"/>
      <c r="D1975"/>
      <c r="E1975"/>
      <c r="F1975"/>
      <c r="G1975"/>
      <c r="H1975"/>
      <c r="I1975"/>
      <c r="J1975"/>
      <c r="K1975"/>
      <c r="L1975" s="69"/>
      <c r="M1975" s="69"/>
      <c r="N1975"/>
      <c r="O1975"/>
      <c r="P1975"/>
      <c r="Q1975" s="38"/>
      <c r="R1975" s="38"/>
      <c r="S1975"/>
      <c r="T1975"/>
      <c r="U1975"/>
      <c r="V1975"/>
      <c r="W1975"/>
      <c r="X1975"/>
      <c r="Y1975"/>
      <c r="Z1975"/>
      <c r="AA1975" s="69"/>
      <c r="AB1975" s="69"/>
      <c r="AC1975"/>
      <c r="AD1975"/>
    </row>
    <row r="1977" spans="1:30" s="37" customFormat="1">
      <c r="A1977"/>
      <c r="B1977"/>
      <c r="C1977" s="29"/>
      <c r="D1977"/>
      <c r="E1977"/>
      <c r="F1977"/>
      <c r="G1977"/>
      <c r="H1977"/>
      <c r="I1977"/>
      <c r="J1977"/>
      <c r="K1977"/>
      <c r="L1977" s="69"/>
      <c r="M1977" s="69"/>
      <c r="N1977"/>
      <c r="O1977"/>
      <c r="P1977"/>
      <c r="Q1977" s="38"/>
      <c r="R1977" s="38"/>
      <c r="S1977"/>
      <c r="T1977"/>
      <c r="U1977"/>
      <c r="V1977"/>
      <c r="W1977"/>
      <c r="X1977"/>
      <c r="Y1977"/>
      <c r="Z1977"/>
      <c r="AA1977" s="69"/>
      <c r="AB1977" s="69"/>
      <c r="AC1977"/>
      <c r="AD1977"/>
    </row>
    <row r="1978" spans="1:30" s="37" customFormat="1">
      <c r="A1978"/>
      <c r="B1978"/>
      <c r="C1978" s="29"/>
      <c r="D1978"/>
      <c r="E1978"/>
      <c r="F1978"/>
      <c r="G1978"/>
      <c r="H1978"/>
      <c r="I1978"/>
      <c r="J1978"/>
      <c r="K1978"/>
      <c r="L1978" s="69"/>
      <c r="M1978" s="69"/>
      <c r="N1978"/>
      <c r="O1978"/>
      <c r="P1978"/>
      <c r="Q1978" s="38"/>
      <c r="R1978" s="38"/>
      <c r="S1978"/>
      <c r="T1978"/>
      <c r="U1978"/>
      <c r="V1978"/>
      <c r="W1978"/>
      <c r="X1978"/>
      <c r="Y1978"/>
      <c r="Z1978"/>
      <c r="AA1978" s="69"/>
      <c r="AB1978" s="69"/>
      <c r="AC1978"/>
      <c r="AD1978"/>
    </row>
    <row r="1979" spans="1:30" s="37" customFormat="1">
      <c r="A1979"/>
      <c r="B1979"/>
      <c r="C1979" s="29"/>
      <c r="D1979"/>
      <c r="E1979"/>
      <c r="F1979"/>
      <c r="G1979"/>
      <c r="H1979"/>
      <c r="I1979"/>
      <c r="J1979"/>
      <c r="K1979"/>
      <c r="L1979" s="69"/>
      <c r="M1979" s="69"/>
      <c r="N1979"/>
      <c r="O1979"/>
      <c r="P1979"/>
      <c r="Q1979" s="38"/>
      <c r="R1979" s="38"/>
      <c r="S1979"/>
      <c r="T1979"/>
      <c r="U1979"/>
      <c r="V1979"/>
      <c r="W1979"/>
      <c r="X1979"/>
      <c r="Y1979"/>
      <c r="Z1979"/>
      <c r="AA1979" s="69"/>
      <c r="AB1979" s="69"/>
      <c r="AC1979"/>
      <c r="AD1979"/>
    </row>
    <row r="1980" spans="1:30" s="37" customFormat="1">
      <c r="A1980"/>
      <c r="B1980"/>
      <c r="C1980" s="29"/>
      <c r="D1980"/>
      <c r="E1980"/>
      <c r="F1980"/>
      <c r="G1980"/>
      <c r="H1980"/>
      <c r="I1980"/>
      <c r="J1980"/>
      <c r="K1980"/>
      <c r="L1980" s="69"/>
      <c r="M1980" s="69"/>
      <c r="N1980"/>
      <c r="O1980"/>
      <c r="P1980"/>
      <c r="Q1980" s="38"/>
      <c r="R1980" s="38"/>
      <c r="S1980"/>
      <c r="T1980"/>
      <c r="U1980"/>
      <c r="V1980"/>
      <c r="W1980"/>
      <c r="X1980"/>
      <c r="Y1980"/>
      <c r="Z1980"/>
      <c r="AA1980" s="69"/>
      <c r="AB1980" s="69"/>
      <c r="AC1980"/>
      <c r="AD1980"/>
    </row>
    <row r="1982" spans="1:30" s="37" customFormat="1">
      <c r="A1982"/>
      <c r="B1982"/>
      <c r="C1982" s="29"/>
      <c r="D1982"/>
      <c r="E1982"/>
      <c r="F1982"/>
      <c r="G1982"/>
      <c r="H1982"/>
      <c r="I1982"/>
      <c r="J1982"/>
      <c r="K1982"/>
      <c r="L1982" s="69"/>
      <c r="M1982" s="69"/>
      <c r="N1982"/>
      <c r="O1982"/>
      <c r="P1982"/>
      <c r="Q1982" s="38"/>
      <c r="R1982" s="38"/>
      <c r="S1982"/>
      <c r="T1982"/>
      <c r="U1982"/>
      <c r="V1982"/>
      <c r="W1982"/>
      <c r="X1982"/>
      <c r="Y1982"/>
      <c r="Z1982"/>
      <c r="AA1982" s="69"/>
      <c r="AB1982" s="69"/>
      <c r="AC1982"/>
      <c r="AD1982"/>
    </row>
    <row r="1983" spans="1:30" s="37" customFormat="1">
      <c r="A1983"/>
      <c r="B1983"/>
      <c r="C1983" s="29"/>
      <c r="D1983"/>
      <c r="E1983"/>
      <c r="F1983"/>
      <c r="G1983"/>
      <c r="H1983"/>
      <c r="I1983"/>
      <c r="J1983"/>
      <c r="K1983"/>
      <c r="L1983" s="69"/>
      <c r="M1983" s="69"/>
      <c r="N1983"/>
      <c r="O1983"/>
      <c r="P1983"/>
      <c r="Q1983" s="38"/>
      <c r="R1983" s="38"/>
      <c r="S1983"/>
      <c r="T1983"/>
      <c r="U1983"/>
      <c r="V1983"/>
      <c r="W1983"/>
      <c r="X1983"/>
      <c r="Y1983"/>
      <c r="Z1983"/>
      <c r="AA1983" s="69"/>
      <c r="AB1983" s="69"/>
      <c r="AC1983"/>
      <c r="AD1983"/>
    </row>
    <row r="1984" spans="1:30" s="37" customFormat="1">
      <c r="A1984"/>
      <c r="B1984"/>
      <c r="C1984" s="29"/>
      <c r="D1984"/>
      <c r="E1984"/>
      <c r="F1984"/>
      <c r="G1984"/>
      <c r="H1984"/>
      <c r="I1984"/>
      <c r="J1984"/>
      <c r="K1984"/>
      <c r="L1984" s="69"/>
      <c r="M1984" s="69"/>
      <c r="N1984"/>
      <c r="O1984"/>
      <c r="P1984"/>
      <c r="Q1984" s="38"/>
      <c r="R1984" s="38"/>
      <c r="S1984"/>
      <c r="T1984"/>
      <c r="U1984"/>
      <c r="V1984"/>
      <c r="W1984"/>
      <c r="X1984"/>
      <c r="Y1984"/>
      <c r="Z1984"/>
      <c r="AA1984" s="69"/>
      <c r="AB1984" s="69"/>
      <c r="AC1984"/>
      <c r="AD1984"/>
    </row>
    <row r="1985" spans="1:30" s="37" customFormat="1">
      <c r="A1985"/>
      <c r="B1985"/>
      <c r="C1985" s="29"/>
      <c r="D1985"/>
      <c r="E1985"/>
      <c r="F1985"/>
      <c r="G1985"/>
      <c r="H1985"/>
      <c r="I1985"/>
      <c r="J1985"/>
      <c r="K1985"/>
      <c r="L1985" s="69"/>
      <c r="M1985" s="69"/>
      <c r="N1985"/>
      <c r="O1985"/>
      <c r="P1985"/>
      <c r="Q1985" s="38"/>
      <c r="R1985" s="38"/>
      <c r="S1985"/>
      <c r="T1985"/>
      <c r="U1985"/>
      <c r="V1985"/>
      <c r="W1985"/>
      <c r="X1985"/>
      <c r="Y1985"/>
      <c r="Z1985"/>
      <c r="AA1985" s="69"/>
      <c r="AB1985" s="69"/>
      <c r="AC1985"/>
      <c r="AD1985"/>
    </row>
    <row r="1987" spans="1:30" s="37" customFormat="1">
      <c r="A1987"/>
      <c r="B1987"/>
      <c r="C1987" s="29"/>
      <c r="D1987"/>
      <c r="E1987"/>
      <c r="F1987"/>
      <c r="G1987"/>
      <c r="H1987"/>
      <c r="I1987"/>
      <c r="J1987"/>
      <c r="K1987"/>
      <c r="L1987" s="69"/>
      <c r="M1987" s="69"/>
      <c r="N1987"/>
      <c r="O1987"/>
      <c r="P1987"/>
      <c r="Q1987" s="38"/>
      <c r="R1987" s="38"/>
      <c r="S1987"/>
      <c r="T1987"/>
      <c r="U1987"/>
      <c r="V1987"/>
      <c r="W1987"/>
      <c r="X1987"/>
      <c r="Y1987"/>
      <c r="Z1987"/>
      <c r="AA1987" s="69"/>
      <c r="AB1987" s="69"/>
      <c r="AC1987"/>
      <c r="AD1987"/>
    </row>
    <row r="1988" spans="1:30" s="37" customFormat="1">
      <c r="A1988"/>
      <c r="B1988"/>
      <c r="C1988" s="29"/>
      <c r="D1988"/>
      <c r="E1988"/>
      <c r="F1988"/>
      <c r="G1988"/>
      <c r="H1988"/>
      <c r="I1988"/>
      <c r="J1988"/>
      <c r="K1988"/>
      <c r="L1988" s="69"/>
      <c r="M1988" s="69"/>
      <c r="N1988"/>
      <c r="O1988"/>
      <c r="P1988"/>
      <c r="Q1988" s="38"/>
      <c r="R1988" s="38"/>
      <c r="S1988"/>
      <c r="T1988"/>
      <c r="U1988"/>
      <c r="V1988"/>
      <c r="W1988"/>
      <c r="X1988"/>
      <c r="Y1988"/>
      <c r="Z1988"/>
      <c r="AA1988" s="69"/>
      <c r="AB1988" s="69"/>
      <c r="AC1988"/>
      <c r="AD1988"/>
    </row>
    <row r="1989" spans="1:30" s="37" customFormat="1">
      <c r="A1989"/>
      <c r="B1989"/>
      <c r="C1989" s="29"/>
      <c r="D1989"/>
      <c r="E1989"/>
      <c r="F1989"/>
      <c r="G1989"/>
      <c r="H1989"/>
      <c r="I1989"/>
      <c r="J1989"/>
      <c r="K1989"/>
      <c r="L1989" s="69"/>
      <c r="M1989" s="69"/>
      <c r="N1989"/>
      <c r="O1989"/>
      <c r="P1989"/>
      <c r="Q1989" s="38"/>
      <c r="R1989" s="38"/>
      <c r="S1989"/>
      <c r="T1989"/>
      <c r="U1989"/>
      <c r="V1989"/>
      <c r="W1989"/>
      <c r="X1989"/>
      <c r="Y1989"/>
      <c r="Z1989"/>
      <c r="AA1989" s="69"/>
      <c r="AB1989" s="69"/>
      <c r="AC1989"/>
      <c r="AD1989"/>
    </row>
    <row r="1990" spans="1:30" s="37" customFormat="1">
      <c r="A1990"/>
      <c r="B1990"/>
      <c r="C1990" s="29"/>
      <c r="D1990"/>
      <c r="E1990"/>
      <c r="F1990"/>
      <c r="G1990"/>
      <c r="H1990"/>
      <c r="I1990"/>
      <c r="J1990"/>
      <c r="K1990"/>
      <c r="L1990" s="69"/>
      <c r="M1990" s="69"/>
      <c r="N1990"/>
      <c r="O1990"/>
      <c r="P1990"/>
      <c r="Q1990" s="38"/>
      <c r="R1990" s="38"/>
      <c r="S1990"/>
      <c r="T1990"/>
      <c r="U1990"/>
      <c r="V1990"/>
      <c r="W1990"/>
      <c r="X1990"/>
      <c r="Y1990"/>
      <c r="Z1990"/>
      <c r="AA1990" s="69"/>
      <c r="AB1990" s="69"/>
      <c r="AC1990"/>
      <c r="AD1990"/>
    </row>
    <row r="1992" spans="1:30" s="37" customFormat="1">
      <c r="A1992"/>
      <c r="B1992"/>
      <c r="C1992" s="29"/>
      <c r="D1992"/>
      <c r="E1992"/>
      <c r="F1992"/>
      <c r="G1992"/>
      <c r="H1992"/>
      <c r="I1992"/>
      <c r="J1992"/>
      <c r="K1992"/>
      <c r="L1992" s="69"/>
      <c r="M1992" s="69"/>
      <c r="N1992"/>
      <c r="O1992"/>
      <c r="P1992"/>
      <c r="Q1992" s="38"/>
      <c r="R1992" s="38"/>
      <c r="S1992"/>
      <c r="T1992"/>
      <c r="U1992"/>
      <c r="V1992"/>
      <c r="W1992"/>
      <c r="X1992"/>
      <c r="Y1992"/>
      <c r="Z1992"/>
      <c r="AA1992" s="69"/>
      <c r="AB1992" s="69"/>
      <c r="AC1992"/>
      <c r="AD1992"/>
    </row>
    <row r="1993" spans="1:30" s="37" customFormat="1">
      <c r="A1993"/>
      <c r="B1993"/>
      <c r="C1993" s="29"/>
      <c r="D1993"/>
      <c r="E1993"/>
      <c r="F1993"/>
      <c r="G1993"/>
      <c r="H1993"/>
      <c r="I1993"/>
      <c r="J1993"/>
      <c r="K1993"/>
      <c r="L1993" s="69"/>
      <c r="M1993" s="69"/>
      <c r="N1993"/>
      <c r="O1993"/>
      <c r="P1993"/>
      <c r="Q1993" s="38"/>
      <c r="R1993" s="38"/>
      <c r="S1993"/>
      <c r="T1993"/>
      <c r="U1993"/>
      <c r="V1993"/>
      <c r="W1993"/>
      <c r="X1993"/>
      <c r="Y1993"/>
      <c r="Z1993"/>
      <c r="AA1993" s="69"/>
      <c r="AB1993" s="69"/>
      <c r="AC1993"/>
      <c r="AD1993"/>
    </row>
    <row r="1994" spans="1:30" s="37" customFormat="1">
      <c r="A1994"/>
      <c r="B1994"/>
      <c r="C1994" s="29"/>
      <c r="D1994"/>
      <c r="E1994"/>
      <c r="F1994"/>
      <c r="G1994"/>
      <c r="H1994"/>
      <c r="I1994"/>
      <c r="J1994"/>
      <c r="K1994"/>
      <c r="L1994" s="69"/>
      <c r="M1994" s="69"/>
      <c r="N1994"/>
      <c r="O1994"/>
      <c r="P1994"/>
      <c r="Q1994" s="38"/>
      <c r="R1994" s="38"/>
      <c r="S1994"/>
      <c r="T1994"/>
      <c r="U1994"/>
      <c r="V1994"/>
      <c r="W1994"/>
      <c r="X1994"/>
      <c r="Y1994"/>
      <c r="Z1994"/>
      <c r="AA1994" s="69"/>
      <c r="AB1994" s="69"/>
      <c r="AC1994"/>
      <c r="AD1994"/>
    </row>
    <row r="1995" spans="1:30" s="37" customFormat="1">
      <c r="A1995"/>
      <c r="B1995"/>
      <c r="C1995" s="29"/>
      <c r="D1995"/>
      <c r="E1995"/>
      <c r="F1995"/>
      <c r="G1995"/>
      <c r="H1995"/>
      <c r="I1995"/>
      <c r="J1995"/>
      <c r="K1995"/>
      <c r="L1995" s="69"/>
      <c r="M1995" s="69"/>
      <c r="N1995"/>
      <c r="O1995"/>
      <c r="P1995"/>
      <c r="Q1995" s="38"/>
      <c r="R1995" s="38"/>
      <c r="S1995"/>
      <c r="T1995"/>
      <c r="U1995"/>
      <c r="V1995"/>
      <c r="W1995"/>
      <c r="X1995"/>
      <c r="Y1995"/>
      <c r="Z1995"/>
      <c r="AA1995" s="69"/>
      <c r="AB1995" s="69"/>
      <c r="AC1995"/>
      <c r="AD1995"/>
    </row>
    <row r="1997" spans="1:30" s="37" customFormat="1">
      <c r="A1997"/>
      <c r="B1997"/>
      <c r="C1997" s="29"/>
      <c r="D1997"/>
      <c r="E1997"/>
      <c r="F1997"/>
      <c r="G1997"/>
      <c r="H1997"/>
      <c r="I1997"/>
      <c r="J1997"/>
      <c r="K1997"/>
      <c r="L1997" s="69"/>
      <c r="M1997" s="69"/>
      <c r="N1997"/>
      <c r="O1997"/>
      <c r="P1997"/>
      <c r="Q1997" s="38"/>
      <c r="R1997" s="38"/>
      <c r="S1997"/>
      <c r="T1997"/>
      <c r="U1997"/>
      <c r="V1997"/>
      <c r="W1997"/>
      <c r="X1997"/>
      <c r="Y1997"/>
      <c r="Z1997"/>
      <c r="AA1997" s="69"/>
      <c r="AB1997" s="69"/>
      <c r="AC1997"/>
      <c r="AD1997"/>
    </row>
    <row r="1998" spans="1:30" s="37" customFormat="1">
      <c r="A1998"/>
      <c r="B1998"/>
      <c r="C1998" s="29"/>
      <c r="D1998"/>
      <c r="E1998"/>
      <c r="F1998"/>
      <c r="G1998"/>
      <c r="H1998"/>
      <c r="I1998"/>
      <c r="J1998"/>
      <c r="K1998"/>
      <c r="L1998" s="69"/>
      <c r="M1998" s="69"/>
      <c r="N1998"/>
      <c r="O1998"/>
      <c r="P1998"/>
      <c r="Q1998" s="38"/>
      <c r="R1998" s="38"/>
      <c r="S1998"/>
      <c r="T1998"/>
      <c r="U1998"/>
      <c r="V1998"/>
      <c r="W1998"/>
      <c r="X1998"/>
      <c r="Y1998"/>
      <c r="Z1998"/>
      <c r="AA1998" s="69"/>
      <c r="AB1998" s="69"/>
      <c r="AC1998"/>
      <c r="AD1998"/>
    </row>
    <row r="1999" spans="1:30" s="37" customFormat="1">
      <c r="A1999"/>
      <c r="B1999"/>
      <c r="C1999" s="29"/>
      <c r="D1999"/>
      <c r="E1999"/>
      <c r="F1999"/>
      <c r="G1999"/>
      <c r="H1999"/>
      <c r="I1999"/>
      <c r="J1999"/>
      <c r="K1999"/>
      <c r="L1999" s="69"/>
      <c r="M1999" s="69"/>
      <c r="N1999"/>
      <c r="O1999"/>
      <c r="P1999"/>
      <c r="Q1999" s="38"/>
      <c r="R1999" s="38"/>
      <c r="S1999"/>
      <c r="T1999"/>
      <c r="U1999"/>
      <c r="V1999"/>
      <c r="W1999"/>
      <c r="X1999"/>
      <c r="Y1999"/>
      <c r="Z1999"/>
      <c r="AA1999" s="69"/>
      <c r="AB1999" s="69"/>
      <c r="AC1999"/>
      <c r="AD1999"/>
    </row>
    <row r="2000" spans="1:30" s="37" customFormat="1">
      <c r="A2000"/>
      <c r="B2000"/>
      <c r="C2000" s="29"/>
      <c r="D2000"/>
      <c r="E2000"/>
      <c r="F2000"/>
      <c r="G2000"/>
      <c r="H2000"/>
      <c r="I2000"/>
      <c r="J2000"/>
      <c r="K2000"/>
      <c r="L2000" s="69"/>
      <c r="M2000" s="69"/>
      <c r="N2000"/>
      <c r="O2000"/>
      <c r="P2000"/>
      <c r="Q2000" s="38"/>
      <c r="R2000" s="38"/>
      <c r="S2000"/>
      <c r="T2000"/>
      <c r="U2000"/>
      <c r="V2000"/>
      <c r="W2000"/>
      <c r="X2000"/>
      <c r="Y2000"/>
      <c r="Z2000"/>
      <c r="AA2000" s="69"/>
      <c r="AB2000" s="69"/>
      <c r="AC2000"/>
      <c r="AD2000"/>
    </row>
    <row r="2001" spans="1:30" ht="15.75" customHeight="1"/>
    <row r="2002" spans="1:30" s="37" customFormat="1" ht="15.75" customHeight="1">
      <c r="A2002"/>
      <c r="B2002"/>
      <c r="C2002" s="29"/>
      <c r="D2002"/>
      <c r="E2002"/>
      <c r="F2002"/>
      <c r="G2002"/>
      <c r="H2002"/>
      <c r="I2002"/>
      <c r="J2002"/>
      <c r="K2002"/>
      <c r="L2002" s="69"/>
      <c r="M2002" s="69"/>
      <c r="N2002"/>
      <c r="O2002"/>
      <c r="P2002"/>
      <c r="Q2002" s="38"/>
      <c r="R2002" s="38"/>
      <c r="S2002"/>
      <c r="T2002"/>
      <c r="U2002"/>
      <c r="V2002"/>
      <c r="W2002"/>
      <c r="X2002"/>
      <c r="Y2002"/>
      <c r="Z2002"/>
      <c r="AA2002" s="69"/>
      <c r="AB2002" s="69"/>
      <c r="AC2002"/>
      <c r="AD2002"/>
    </row>
    <row r="2003" spans="1:30" s="37" customFormat="1" ht="15.75" customHeight="1">
      <c r="A2003"/>
      <c r="B2003"/>
      <c r="C2003" s="29"/>
      <c r="D2003"/>
      <c r="E2003"/>
      <c r="F2003"/>
      <c r="G2003"/>
      <c r="H2003"/>
      <c r="I2003"/>
      <c r="J2003"/>
      <c r="K2003"/>
      <c r="L2003" s="69"/>
      <c r="M2003" s="69"/>
      <c r="N2003"/>
      <c r="O2003"/>
      <c r="P2003"/>
      <c r="Q2003" s="38"/>
      <c r="R2003" s="38"/>
      <c r="S2003"/>
      <c r="T2003"/>
      <c r="U2003"/>
      <c r="V2003"/>
      <c r="W2003"/>
      <c r="X2003"/>
      <c r="Y2003"/>
      <c r="Z2003"/>
      <c r="AA2003" s="69"/>
      <c r="AB2003" s="69"/>
      <c r="AC2003"/>
      <c r="AD2003"/>
    </row>
    <row r="2004" spans="1:30" s="37" customFormat="1" ht="15.75" customHeight="1">
      <c r="A2004"/>
      <c r="B2004"/>
      <c r="C2004" s="29"/>
      <c r="D2004"/>
      <c r="E2004"/>
      <c r="F2004"/>
      <c r="G2004"/>
      <c r="H2004"/>
      <c r="I2004"/>
      <c r="J2004"/>
      <c r="K2004"/>
      <c r="L2004" s="69"/>
      <c r="M2004" s="69"/>
      <c r="N2004"/>
      <c r="O2004"/>
      <c r="P2004"/>
      <c r="Q2004" s="38"/>
      <c r="R2004" s="38"/>
      <c r="S2004"/>
      <c r="T2004"/>
      <c r="U2004"/>
      <c r="V2004"/>
      <c r="W2004"/>
      <c r="X2004"/>
      <c r="Y2004"/>
      <c r="Z2004"/>
      <c r="AA2004" s="69"/>
      <c r="AB2004" s="69"/>
      <c r="AC2004"/>
      <c r="AD2004"/>
    </row>
    <row r="2005" spans="1:30" s="37" customFormat="1" ht="15.75" customHeight="1">
      <c r="A2005"/>
      <c r="B2005"/>
      <c r="C2005" s="29"/>
      <c r="D2005"/>
      <c r="E2005"/>
      <c r="F2005"/>
      <c r="G2005"/>
      <c r="H2005"/>
      <c r="I2005"/>
      <c r="J2005"/>
      <c r="K2005"/>
      <c r="L2005" s="69"/>
      <c r="M2005" s="69"/>
      <c r="N2005"/>
      <c r="O2005"/>
      <c r="P2005"/>
      <c r="Q2005" s="38"/>
      <c r="R2005" s="38"/>
      <c r="S2005"/>
      <c r="T2005"/>
      <c r="U2005"/>
      <c r="V2005"/>
      <c r="W2005"/>
      <c r="X2005"/>
      <c r="Y2005"/>
      <c r="Z2005"/>
      <c r="AA2005" s="69"/>
      <c r="AB2005" s="69"/>
      <c r="AC2005"/>
      <c r="AD2005"/>
    </row>
    <row r="2007" spans="1:30" s="37" customFormat="1">
      <c r="A2007"/>
      <c r="B2007"/>
      <c r="C2007" s="29"/>
      <c r="D2007"/>
      <c r="E2007"/>
      <c r="F2007"/>
      <c r="G2007"/>
      <c r="H2007"/>
      <c r="I2007"/>
      <c r="J2007"/>
      <c r="K2007"/>
      <c r="L2007" s="69"/>
      <c r="M2007" s="69"/>
      <c r="N2007"/>
      <c r="O2007"/>
      <c r="P2007"/>
      <c r="Q2007" s="38"/>
      <c r="R2007" s="38"/>
      <c r="S2007"/>
      <c r="T2007"/>
      <c r="U2007"/>
      <c r="V2007"/>
      <c r="W2007"/>
      <c r="X2007"/>
      <c r="Y2007"/>
      <c r="Z2007"/>
      <c r="AA2007" s="69"/>
      <c r="AB2007" s="69"/>
      <c r="AC2007"/>
      <c r="AD2007"/>
    </row>
    <row r="2008" spans="1:30" s="37" customFormat="1">
      <c r="A2008"/>
      <c r="B2008"/>
      <c r="C2008" s="29"/>
      <c r="D2008"/>
      <c r="E2008"/>
      <c r="F2008"/>
      <c r="G2008"/>
      <c r="H2008"/>
      <c r="I2008"/>
      <c r="J2008"/>
      <c r="K2008"/>
      <c r="L2008" s="69"/>
      <c r="M2008" s="69"/>
      <c r="N2008"/>
      <c r="O2008"/>
      <c r="P2008"/>
      <c r="Q2008" s="38"/>
      <c r="R2008" s="38"/>
      <c r="S2008"/>
      <c r="T2008"/>
      <c r="U2008"/>
      <c r="V2008"/>
      <c r="W2008"/>
      <c r="X2008"/>
      <c r="Y2008"/>
      <c r="Z2008"/>
      <c r="AA2008" s="69"/>
      <c r="AB2008" s="69"/>
      <c r="AC2008"/>
      <c r="AD2008"/>
    </row>
    <row r="2009" spans="1:30" s="37" customFormat="1">
      <c r="A2009"/>
      <c r="B2009"/>
      <c r="C2009" s="29"/>
      <c r="D2009"/>
      <c r="E2009"/>
      <c r="F2009"/>
      <c r="G2009"/>
      <c r="H2009"/>
      <c r="I2009"/>
      <c r="J2009"/>
      <c r="K2009"/>
      <c r="L2009" s="69"/>
      <c r="M2009" s="69"/>
      <c r="N2009"/>
      <c r="O2009"/>
      <c r="P2009"/>
      <c r="Q2009" s="38"/>
      <c r="R2009" s="38"/>
      <c r="S2009"/>
      <c r="T2009"/>
      <c r="U2009"/>
      <c r="V2009"/>
      <c r="W2009"/>
      <c r="X2009"/>
      <c r="Y2009"/>
      <c r="Z2009"/>
      <c r="AA2009" s="69"/>
      <c r="AB2009" s="69"/>
      <c r="AC2009"/>
      <c r="AD2009"/>
    </row>
    <row r="2010" spans="1:30" s="37" customFormat="1">
      <c r="A2010"/>
      <c r="B2010"/>
      <c r="C2010" s="29"/>
      <c r="D2010"/>
      <c r="E2010"/>
      <c r="F2010"/>
      <c r="G2010"/>
      <c r="H2010"/>
      <c r="I2010"/>
      <c r="J2010"/>
      <c r="K2010"/>
      <c r="L2010" s="69"/>
      <c r="M2010" s="69"/>
      <c r="N2010"/>
      <c r="O2010"/>
      <c r="P2010"/>
      <c r="Q2010" s="38"/>
      <c r="R2010" s="38"/>
      <c r="S2010"/>
      <c r="T2010"/>
      <c r="U2010"/>
      <c r="V2010"/>
      <c r="W2010"/>
      <c r="X2010"/>
      <c r="Y2010"/>
      <c r="Z2010"/>
      <c r="AA2010" s="69"/>
      <c r="AB2010" s="69"/>
      <c r="AC2010"/>
      <c r="AD2010"/>
    </row>
    <row r="2012" spans="1:30" s="37" customFormat="1">
      <c r="A2012"/>
      <c r="B2012"/>
      <c r="C2012" s="29"/>
      <c r="D2012"/>
      <c r="E2012"/>
      <c r="F2012"/>
      <c r="G2012"/>
      <c r="H2012"/>
      <c r="I2012"/>
      <c r="J2012"/>
      <c r="K2012"/>
      <c r="L2012" s="69"/>
      <c r="M2012" s="69"/>
      <c r="N2012"/>
      <c r="O2012"/>
      <c r="P2012"/>
      <c r="Q2012" s="38"/>
      <c r="R2012" s="38"/>
      <c r="S2012"/>
      <c r="T2012"/>
      <c r="U2012"/>
      <c r="V2012"/>
      <c r="W2012"/>
      <c r="X2012"/>
      <c r="Y2012"/>
      <c r="Z2012"/>
      <c r="AA2012" s="69"/>
      <c r="AB2012" s="69"/>
      <c r="AC2012"/>
      <c r="AD2012"/>
    </row>
    <row r="2013" spans="1:30" s="37" customFormat="1">
      <c r="A2013"/>
      <c r="B2013"/>
      <c r="C2013" s="29"/>
      <c r="D2013"/>
      <c r="E2013"/>
      <c r="F2013"/>
      <c r="G2013"/>
      <c r="H2013"/>
      <c r="I2013"/>
      <c r="J2013"/>
      <c r="K2013"/>
      <c r="L2013" s="69"/>
      <c r="M2013" s="69"/>
      <c r="N2013"/>
      <c r="O2013"/>
      <c r="P2013"/>
      <c r="Q2013" s="38"/>
      <c r="R2013" s="38"/>
      <c r="S2013"/>
      <c r="T2013"/>
      <c r="U2013"/>
      <c r="V2013"/>
      <c r="W2013"/>
      <c r="X2013"/>
      <c r="Y2013"/>
      <c r="Z2013"/>
      <c r="AA2013" s="69"/>
      <c r="AB2013" s="69"/>
      <c r="AC2013"/>
      <c r="AD2013"/>
    </row>
    <row r="2014" spans="1:30" s="37" customFormat="1">
      <c r="A2014"/>
      <c r="B2014"/>
      <c r="C2014" s="29"/>
      <c r="D2014"/>
      <c r="E2014"/>
      <c r="F2014"/>
      <c r="G2014"/>
      <c r="H2014"/>
      <c r="I2014"/>
      <c r="J2014"/>
      <c r="K2014"/>
      <c r="L2014" s="69"/>
      <c r="M2014" s="69"/>
      <c r="N2014"/>
      <c r="O2014"/>
      <c r="P2014"/>
      <c r="Q2014" s="38"/>
      <c r="R2014" s="38"/>
      <c r="S2014"/>
      <c r="T2014"/>
      <c r="U2014"/>
      <c r="V2014"/>
      <c r="W2014"/>
      <c r="X2014"/>
      <c r="Y2014"/>
      <c r="Z2014"/>
      <c r="AA2014" s="69"/>
      <c r="AB2014" s="69"/>
      <c r="AC2014"/>
      <c r="AD2014"/>
    </row>
    <row r="2015" spans="1:30" s="37" customFormat="1">
      <c r="A2015"/>
      <c r="B2015"/>
      <c r="C2015" s="29"/>
      <c r="D2015"/>
      <c r="E2015"/>
      <c r="F2015"/>
      <c r="G2015"/>
      <c r="H2015"/>
      <c r="I2015"/>
      <c r="J2015"/>
      <c r="K2015"/>
      <c r="L2015" s="69"/>
      <c r="M2015" s="69"/>
      <c r="N2015"/>
      <c r="O2015"/>
      <c r="P2015"/>
      <c r="Q2015" s="38"/>
      <c r="R2015" s="38"/>
      <c r="S2015"/>
      <c r="T2015"/>
      <c r="U2015"/>
      <c r="V2015"/>
      <c r="W2015"/>
      <c r="X2015"/>
      <c r="Y2015"/>
      <c r="Z2015"/>
      <c r="AA2015" s="69"/>
      <c r="AB2015" s="69"/>
      <c r="AC2015"/>
      <c r="AD2015"/>
    </row>
    <row r="2017" spans="1:30" s="37" customFormat="1">
      <c r="A2017"/>
      <c r="B2017"/>
      <c r="C2017" s="29"/>
      <c r="D2017"/>
      <c r="E2017"/>
      <c r="F2017"/>
      <c r="G2017"/>
      <c r="H2017"/>
      <c r="I2017"/>
      <c r="J2017"/>
      <c r="K2017"/>
      <c r="L2017" s="69"/>
      <c r="M2017" s="69"/>
      <c r="N2017"/>
      <c r="O2017"/>
      <c r="P2017"/>
      <c r="Q2017" s="38"/>
      <c r="R2017" s="38"/>
      <c r="S2017"/>
      <c r="T2017"/>
      <c r="U2017"/>
      <c r="V2017"/>
      <c r="W2017"/>
      <c r="X2017"/>
      <c r="Y2017"/>
      <c r="Z2017"/>
      <c r="AA2017" s="69"/>
      <c r="AB2017" s="69"/>
      <c r="AC2017"/>
      <c r="AD2017"/>
    </row>
    <row r="2018" spans="1:30" s="37" customFormat="1">
      <c r="A2018"/>
      <c r="B2018"/>
      <c r="C2018" s="29"/>
      <c r="D2018"/>
      <c r="E2018"/>
      <c r="F2018"/>
      <c r="G2018"/>
      <c r="H2018"/>
      <c r="I2018"/>
      <c r="J2018"/>
      <c r="K2018"/>
      <c r="L2018" s="69"/>
      <c r="M2018" s="69"/>
      <c r="N2018"/>
      <c r="O2018"/>
      <c r="P2018"/>
      <c r="Q2018" s="38"/>
      <c r="R2018" s="38"/>
      <c r="S2018"/>
      <c r="T2018"/>
      <c r="U2018"/>
      <c r="V2018"/>
      <c r="W2018"/>
      <c r="X2018"/>
      <c r="Y2018"/>
      <c r="Z2018"/>
      <c r="AA2018" s="69"/>
      <c r="AB2018" s="69"/>
      <c r="AC2018"/>
      <c r="AD2018"/>
    </row>
    <row r="2019" spans="1:30" s="37" customFormat="1">
      <c r="A2019"/>
      <c r="B2019"/>
      <c r="C2019" s="29"/>
      <c r="D2019"/>
      <c r="E2019"/>
      <c r="F2019"/>
      <c r="G2019"/>
      <c r="H2019"/>
      <c r="I2019"/>
      <c r="J2019"/>
      <c r="K2019"/>
      <c r="L2019" s="69"/>
      <c r="M2019" s="69"/>
      <c r="N2019"/>
      <c r="O2019"/>
      <c r="P2019"/>
      <c r="Q2019" s="38"/>
      <c r="R2019" s="38"/>
      <c r="S2019"/>
      <c r="T2019"/>
      <c r="U2019"/>
      <c r="V2019"/>
      <c r="W2019"/>
      <c r="X2019"/>
      <c r="Y2019"/>
      <c r="Z2019"/>
      <c r="AA2019" s="69"/>
      <c r="AB2019" s="69"/>
      <c r="AC2019"/>
      <c r="AD2019"/>
    </row>
    <row r="2020" spans="1:30" s="37" customFormat="1">
      <c r="A2020"/>
      <c r="B2020"/>
      <c r="C2020" s="29"/>
      <c r="D2020"/>
      <c r="E2020"/>
      <c r="F2020"/>
      <c r="G2020"/>
      <c r="H2020"/>
      <c r="I2020"/>
      <c r="J2020"/>
      <c r="K2020"/>
      <c r="L2020" s="69"/>
      <c r="M2020" s="69"/>
      <c r="N2020"/>
      <c r="O2020"/>
      <c r="P2020"/>
      <c r="Q2020" s="38"/>
      <c r="R2020" s="38"/>
      <c r="S2020"/>
      <c r="T2020"/>
      <c r="U2020"/>
      <c r="V2020"/>
      <c r="W2020"/>
      <c r="X2020"/>
      <c r="Y2020"/>
      <c r="Z2020"/>
      <c r="AA2020" s="69"/>
      <c r="AB2020" s="69"/>
      <c r="AC2020"/>
      <c r="AD2020"/>
    </row>
    <row r="2022" spans="1:30" s="37" customFormat="1">
      <c r="A2022"/>
      <c r="B2022"/>
      <c r="C2022" s="29"/>
      <c r="D2022"/>
      <c r="E2022"/>
      <c r="F2022"/>
      <c r="G2022"/>
      <c r="H2022"/>
      <c r="I2022"/>
      <c r="J2022"/>
      <c r="K2022"/>
      <c r="L2022" s="69"/>
      <c r="M2022" s="69"/>
      <c r="N2022"/>
      <c r="O2022"/>
      <c r="P2022"/>
      <c r="Q2022" s="38"/>
      <c r="R2022" s="38"/>
      <c r="S2022"/>
      <c r="T2022"/>
      <c r="U2022"/>
      <c r="V2022"/>
      <c r="W2022"/>
      <c r="X2022"/>
      <c r="Y2022"/>
      <c r="Z2022"/>
      <c r="AA2022" s="69"/>
      <c r="AB2022" s="69"/>
      <c r="AC2022"/>
      <c r="AD2022"/>
    </row>
    <row r="2023" spans="1:30" s="37" customFormat="1">
      <c r="A2023"/>
      <c r="B2023"/>
      <c r="C2023" s="29"/>
      <c r="D2023"/>
      <c r="E2023"/>
      <c r="F2023"/>
      <c r="G2023"/>
      <c r="H2023"/>
      <c r="I2023"/>
      <c r="J2023"/>
      <c r="K2023"/>
      <c r="L2023" s="69"/>
      <c r="M2023" s="69"/>
      <c r="N2023"/>
      <c r="O2023"/>
      <c r="P2023"/>
      <c r="Q2023" s="38"/>
      <c r="R2023" s="38"/>
      <c r="S2023"/>
      <c r="T2023"/>
      <c r="U2023"/>
      <c r="V2023"/>
      <c r="W2023"/>
      <c r="X2023"/>
      <c r="Y2023"/>
      <c r="Z2023"/>
      <c r="AA2023" s="69"/>
      <c r="AB2023" s="69"/>
      <c r="AC2023"/>
      <c r="AD2023"/>
    </row>
    <row r="2024" spans="1:30" s="37" customFormat="1">
      <c r="A2024"/>
      <c r="B2024"/>
      <c r="C2024" s="29"/>
      <c r="D2024"/>
      <c r="E2024"/>
      <c r="F2024"/>
      <c r="G2024"/>
      <c r="H2024"/>
      <c r="I2024"/>
      <c r="J2024"/>
      <c r="K2024"/>
      <c r="L2024" s="69"/>
      <c r="M2024" s="69"/>
      <c r="N2024"/>
      <c r="O2024"/>
      <c r="P2024"/>
      <c r="Q2024" s="38"/>
      <c r="R2024" s="38"/>
      <c r="S2024"/>
      <c r="T2024"/>
      <c r="U2024"/>
      <c r="V2024"/>
      <c r="W2024"/>
      <c r="X2024"/>
      <c r="Y2024"/>
      <c r="Z2024"/>
      <c r="AA2024" s="69"/>
      <c r="AB2024" s="69"/>
      <c r="AC2024"/>
      <c r="AD2024"/>
    </row>
    <row r="2025" spans="1:30" s="37" customFormat="1">
      <c r="A2025"/>
      <c r="B2025"/>
      <c r="C2025" s="29"/>
      <c r="D2025"/>
      <c r="E2025"/>
      <c r="F2025"/>
      <c r="G2025"/>
      <c r="H2025"/>
      <c r="I2025"/>
      <c r="J2025"/>
      <c r="K2025"/>
      <c r="L2025" s="69"/>
      <c r="M2025" s="69"/>
      <c r="N2025"/>
      <c r="O2025"/>
      <c r="P2025"/>
      <c r="Q2025" s="38"/>
      <c r="R2025" s="38"/>
      <c r="S2025"/>
      <c r="T2025"/>
      <c r="U2025"/>
      <c r="V2025"/>
      <c r="W2025"/>
      <c r="X2025"/>
      <c r="Y2025"/>
      <c r="Z2025"/>
      <c r="AA2025" s="69"/>
      <c r="AB2025" s="69"/>
      <c r="AC2025"/>
      <c r="AD2025"/>
    </row>
    <row r="2027" spans="1:30" s="37" customFormat="1">
      <c r="A2027"/>
      <c r="B2027"/>
      <c r="C2027" s="29"/>
      <c r="D2027"/>
      <c r="E2027"/>
      <c r="F2027"/>
      <c r="G2027"/>
      <c r="H2027"/>
      <c r="I2027"/>
      <c r="J2027"/>
      <c r="K2027"/>
      <c r="L2027" s="69"/>
      <c r="M2027" s="69"/>
      <c r="N2027"/>
      <c r="O2027"/>
      <c r="P2027"/>
      <c r="Q2027" s="38"/>
      <c r="R2027" s="38"/>
      <c r="S2027"/>
      <c r="T2027"/>
      <c r="U2027"/>
      <c r="V2027"/>
      <c r="W2027"/>
      <c r="X2027"/>
      <c r="Y2027"/>
      <c r="Z2027"/>
      <c r="AA2027" s="69"/>
      <c r="AB2027" s="69"/>
      <c r="AC2027"/>
      <c r="AD2027"/>
    </row>
    <row r="2028" spans="1:30" s="37" customFormat="1">
      <c r="A2028"/>
      <c r="B2028"/>
      <c r="C2028" s="29"/>
      <c r="D2028"/>
      <c r="E2028"/>
      <c r="F2028"/>
      <c r="G2028"/>
      <c r="H2028"/>
      <c r="I2028"/>
      <c r="J2028"/>
      <c r="K2028"/>
      <c r="L2028" s="69"/>
      <c r="M2028" s="69"/>
      <c r="N2028"/>
      <c r="O2028"/>
      <c r="P2028"/>
      <c r="Q2028" s="38"/>
      <c r="R2028" s="38"/>
      <c r="S2028"/>
      <c r="T2028"/>
      <c r="U2028"/>
      <c r="V2028"/>
      <c r="W2028"/>
      <c r="X2028"/>
      <c r="Y2028"/>
      <c r="Z2028"/>
      <c r="AA2028" s="69"/>
      <c r="AB2028" s="69"/>
      <c r="AC2028"/>
      <c r="AD2028"/>
    </row>
    <row r="2029" spans="1:30" s="37" customFormat="1">
      <c r="A2029"/>
      <c r="B2029"/>
      <c r="C2029" s="29"/>
      <c r="D2029"/>
      <c r="E2029"/>
      <c r="F2029"/>
      <c r="G2029"/>
      <c r="H2029"/>
      <c r="I2029"/>
      <c r="J2029"/>
      <c r="K2029"/>
      <c r="L2029" s="69"/>
      <c r="M2029" s="69"/>
      <c r="N2029"/>
      <c r="O2029"/>
      <c r="P2029"/>
      <c r="Q2029" s="38"/>
      <c r="R2029" s="38"/>
      <c r="S2029"/>
      <c r="T2029"/>
      <c r="U2029"/>
      <c r="V2029"/>
      <c r="W2029"/>
      <c r="X2029"/>
      <c r="Y2029"/>
      <c r="Z2029"/>
      <c r="AA2029" s="69"/>
      <c r="AB2029" s="69"/>
      <c r="AC2029"/>
      <c r="AD2029"/>
    </row>
    <row r="2030" spans="1:30" s="37" customFormat="1">
      <c r="A2030"/>
      <c r="B2030"/>
      <c r="C2030" s="29"/>
      <c r="D2030"/>
      <c r="E2030"/>
      <c r="F2030"/>
      <c r="G2030"/>
      <c r="H2030"/>
      <c r="I2030"/>
      <c r="J2030"/>
      <c r="K2030"/>
      <c r="L2030" s="69"/>
      <c r="M2030" s="69"/>
      <c r="N2030"/>
      <c r="O2030"/>
      <c r="P2030"/>
      <c r="Q2030" s="38"/>
      <c r="R2030" s="38"/>
      <c r="S2030"/>
      <c r="T2030"/>
      <c r="U2030"/>
      <c r="V2030"/>
      <c r="W2030"/>
      <c r="X2030"/>
      <c r="Y2030"/>
      <c r="Z2030"/>
      <c r="AA2030" s="69"/>
      <c r="AB2030" s="69"/>
      <c r="AC2030"/>
      <c r="AD2030"/>
    </row>
    <row r="2032" spans="1:30" s="37" customFormat="1">
      <c r="A2032"/>
      <c r="B2032"/>
      <c r="C2032" s="29"/>
      <c r="D2032"/>
      <c r="E2032"/>
      <c r="F2032"/>
      <c r="G2032"/>
      <c r="H2032"/>
      <c r="I2032"/>
      <c r="J2032"/>
      <c r="K2032"/>
      <c r="L2032" s="69"/>
      <c r="M2032" s="69"/>
      <c r="N2032"/>
      <c r="O2032"/>
      <c r="P2032"/>
      <c r="Q2032" s="38"/>
      <c r="R2032" s="38"/>
      <c r="S2032"/>
      <c r="T2032"/>
      <c r="U2032"/>
      <c r="V2032"/>
      <c r="W2032"/>
      <c r="X2032"/>
      <c r="Y2032"/>
      <c r="Z2032"/>
      <c r="AA2032" s="69"/>
      <c r="AB2032" s="69"/>
      <c r="AC2032"/>
      <c r="AD2032"/>
    </row>
    <row r="2033" spans="1:30" s="37" customFormat="1">
      <c r="A2033"/>
      <c r="B2033"/>
      <c r="C2033" s="29"/>
      <c r="D2033"/>
      <c r="E2033"/>
      <c r="F2033"/>
      <c r="G2033"/>
      <c r="H2033"/>
      <c r="I2033"/>
      <c r="J2033"/>
      <c r="K2033"/>
      <c r="L2033" s="69"/>
      <c r="M2033" s="69"/>
      <c r="N2033"/>
      <c r="O2033"/>
      <c r="P2033"/>
      <c r="Q2033" s="38"/>
      <c r="R2033" s="38"/>
      <c r="S2033"/>
      <c r="T2033"/>
      <c r="U2033"/>
      <c r="V2033"/>
      <c r="W2033"/>
      <c r="X2033"/>
      <c r="Y2033"/>
      <c r="Z2033"/>
      <c r="AA2033" s="69"/>
      <c r="AB2033" s="69"/>
      <c r="AC2033"/>
      <c r="AD2033"/>
    </row>
    <row r="2034" spans="1:30" s="37" customFormat="1">
      <c r="A2034"/>
      <c r="B2034"/>
      <c r="C2034" s="29"/>
      <c r="D2034"/>
      <c r="E2034"/>
      <c r="F2034"/>
      <c r="G2034"/>
      <c r="H2034"/>
      <c r="I2034"/>
      <c r="J2034"/>
      <c r="K2034"/>
      <c r="L2034" s="69"/>
      <c r="M2034" s="69"/>
      <c r="N2034"/>
      <c r="O2034"/>
      <c r="P2034"/>
      <c r="Q2034" s="38"/>
      <c r="R2034" s="38"/>
      <c r="S2034"/>
      <c r="T2034"/>
      <c r="U2034"/>
      <c r="V2034"/>
      <c r="W2034"/>
      <c r="X2034"/>
      <c r="Y2034"/>
      <c r="Z2034"/>
      <c r="AA2034" s="69"/>
      <c r="AB2034" s="69"/>
      <c r="AC2034"/>
      <c r="AD2034"/>
    </row>
    <row r="2035" spans="1:30" s="37" customFormat="1">
      <c r="A2035"/>
      <c r="B2035"/>
      <c r="C2035" s="29"/>
      <c r="D2035"/>
      <c r="E2035"/>
      <c r="F2035"/>
      <c r="G2035"/>
      <c r="H2035"/>
      <c r="I2035"/>
      <c r="J2035"/>
      <c r="K2035"/>
      <c r="L2035" s="69"/>
      <c r="M2035" s="69"/>
      <c r="N2035"/>
      <c r="O2035"/>
      <c r="P2035"/>
      <c r="Q2035" s="38"/>
      <c r="R2035" s="38"/>
      <c r="S2035"/>
      <c r="T2035"/>
      <c r="U2035"/>
      <c r="V2035"/>
      <c r="W2035"/>
      <c r="X2035"/>
      <c r="Y2035"/>
      <c r="Z2035"/>
      <c r="AA2035" s="69"/>
      <c r="AB2035" s="69"/>
      <c r="AC2035"/>
      <c r="AD2035"/>
    </row>
    <row r="2037" spans="1:30" s="37" customFormat="1">
      <c r="A2037"/>
      <c r="B2037"/>
      <c r="C2037" s="29"/>
      <c r="D2037"/>
      <c r="E2037"/>
      <c r="F2037"/>
      <c r="G2037"/>
      <c r="H2037"/>
      <c r="I2037"/>
      <c r="J2037"/>
      <c r="K2037"/>
      <c r="L2037" s="69"/>
      <c r="M2037" s="69"/>
      <c r="N2037"/>
      <c r="O2037"/>
      <c r="P2037"/>
      <c r="Q2037" s="38"/>
      <c r="R2037" s="38"/>
      <c r="S2037"/>
      <c r="T2037"/>
      <c r="U2037"/>
      <c r="V2037"/>
      <c r="W2037"/>
      <c r="X2037"/>
      <c r="Y2037"/>
      <c r="Z2037"/>
      <c r="AA2037" s="69"/>
      <c r="AB2037" s="69"/>
      <c r="AC2037"/>
      <c r="AD2037"/>
    </row>
    <row r="2038" spans="1:30" s="37" customFormat="1">
      <c r="A2038"/>
      <c r="B2038"/>
      <c r="C2038" s="29"/>
      <c r="D2038"/>
      <c r="E2038"/>
      <c r="F2038"/>
      <c r="G2038"/>
      <c r="H2038"/>
      <c r="I2038"/>
      <c r="J2038"/>
      <c r="K2038"/>
      <c r="L2038" s="69"/>
      <c r="M2038" s="69"/>
      <c r="N2038"/>
      <c r="O2038"/>
      <c r="P2038"/>
      <c r="Q2038" s="38"/>
      <c r="R2038" s="38"/>
      <c r="S2038"/>
      <c r="T2038"/>
      <c r="U2038"/>
      <c r="V2038"/>
      <c r="W2038"/>
      <c r="X2038"/>
      <c r="Y2038"/>
      <c r="Z2038"/>
      <c r="AA2038" s="69"/>
      <c r="AB2038" s="69"/>
      <c r="AC2038"/>
      <c r="AD2038"/>
    </row>
    <row r="2039" spans="1:30" s="37" customFormat="1">
      <c r="A2039"/>
      <c r="B2039"/>
      <c r="C2039" s="29"/>
      <c r="D2039"/>
      <c r="E2039"/>
      <c r="F2039"/>
      <c r="G2039"/>
      <c r="H2039"/>
      <c r="I2039"/>
      <c r="J2039"/>
      <c r="K2039"/>
      <c r="L2039" s="69"/>
      <c r="M2039" s="69"/>
      <c r="N2039"/>
      <c r="O2039"/>
      <c r="P2039"/>
      <c r="Q2039" s="38"/>
      <c r="R2039" s="38"/>
      <c r="S2039"/>
      <c r="T2039"/>
      <c r="U2039"/>
      <c r="V2039"/>
      <c r="W2039"/>
      <c r="X2039"/>
      <c r="Y2039"/>
      <c r="Z2039"/>
      <c r="AA2039" s="69"/>
      <c r="AB2039" s="69"/>
      <c r="AC2039"/>
      <c r="AD2039"/>
    </row>
    <row r="2040" spans="1:30" s="37" customFormat="1">
      <c r="A2040"/>
      <c r="B2040"/>
      <c r="C2040" s="29"/>
      <c r="D2040"/>
      <c r="E2040"/>
      <c r="F2040"/>
      <c r="G2040"/>
      <c r="H2040"/>
      <c r="I2040"/>
      <c r="J2040"/>
      <c r="K2040"/>
      <c r="L2040" s="69"/>
      <c r="M2040" s="69"/>
      <c r="N2040"/>
      <c r="O2040"/>
      <c r="P2040"/>
      <c r="Q2040" s="38"/>
      <c r="R2040" s="38"/>
      <c r="S2040"/>
      <c r="T2040"/>
      <c r="U2040"/>
      <c r="V2040"/>
      <c r="W2040"/>
      <c r="X2040"/>
      <c r="Y2040"/>
      <c r="Z2040"/>
      <c r="AA2040" s="69"/>
      <c r="AB2040" s="69"/>
      <c r="AC2040"/>
      <c r="AD2040"/>
    </row>
    <row r="2042" spans="1:30" s="37" customFormat="1">
      <c r="A2042"/>
      <c r="B2042"/>
      <c r="C2042" s="29"/>
      <c r="D2042"/>
      <c r="E2042"/>
      <c r="F2042"/>
      <c r="G2042"/>
      <c r="H2042"/>
      <c r="I2042"/>
      <c r="J2042"/>
      <c r="K2042"/>
      <c r="L2042" s="69"/>
      <c r="M2042" s="69"/>
      <c r="N2042"/>
      <c r="O2042"/>
      <c r="P2042"/>
      <c r="Q2042" s="38"/>
      <c r="R2042" s="38"/>
      <c r="S2042"/>
      <c r="T2042"/>
      <c r="U2042"/>
      <c r="V2042"/>
      <c r="W2042"/>
      <c r="X2042"/>
      <c r="Y2042"/>
      <c r="Z2042"/>
      <c r="AA2042" s="69"/>
      <c r="AB2042" s="69"/>
      <c r="AC2042"/>
      <c r="AD2042"/>
    </row>
    <row r="2043" spans="1:30" s="37" customFormat="1">
      <c r="A2043"/>
      <c r="B2043"/>
      <c r="C2043" s="29"/>
      <c r="D2043"/>
      <c r="E2043"/>
      <c r="F2043"/>
      <c r="G2043"/>
      <c r="H2043"/>
      <c r="I2043"/>
      <c r="J2043"/>
      <c r="K2043"/>
      <c r="L2043" s="69"/>
      <c r="M2043" s="69"/>
      <c r="N2043"/>
      <c r="O2043"/>
      <c r="P2043"/>
      <c r="Q2043" s="38"/>
      <c r="R2043" s="38"/>
      <c r="S2043"/>
      <c r="T2043"/>
      <c r="U2043"/>
      <c r="V2043"/>
      <c r="W2043"/>
      <c r="X2043"/>
      <c r="Y2043"/>
      <c r="Z2043"/>
      <c r="AA2043" s="69"/>
      <c r="AB2043" s="69"/>
      <c r="AC2043"/>
      <c r="AD2043"/>
    </row>
    <row r="2044" spans="1:30" s="37" customFormat="1">
      <c r="A2044"/>
      <c r="B2044"/>
      <c r="C2044" s="29"/>
      <c r="D2044"/>
      <c r="E2044"/>
      <c r="F2044"/>
      <c r="G2044"/>
      <c r="H2044"/>
      <c r="I2044"/>
      <c r="J2044"/>
      <c r="K2044"/>
      <c r="L2044" s="69"/>
      <c r="M2044" s="69"/>
      <c r="N2044"/>
      <c r="O2044"/>
      <c r="P2044"/>
      <c r="Q2044" s="38"/>
      <c r="R2044" s="38"/>
      <c r="S2044"/>
      <c r="T2044"/>
      <c r="U2044"/>
      <c r="V2044"/>
      <c r="W2044"/>
      <c r="X2044"/>
      <c r="Y2044"/>
      <c r="Z2044"/>
      <c r="AA2044" s="69"/>
      <c r="AB2044" s="69"/>
      <c r="AC2044"/>
      <c r="AD2044"/>
    </row>
    <row r="2045" spans="1:30" s="37" customFormat="1">
      <c r="A2045"/>
      <c r="B2045"/>
      <c r="C2045" s="29"/>
      <c r="D2045"/>
      <c r="E2045"/>
      <c r="F2045"/>
      <c r="G2045"/>
      <c r="H2045"/>
      <c r="I2045"/>
      <c r="J2045"/>
      <c r="K2045"/>
      <c r="L2045" s="69"/>
      <c r="M2045" s="69"/>
      <c r="N2045"/>
      <c r="O2045"/>
      <c r="P2045"/>
      <c r="Q2045" s="38"/>
      <c r="R2045" s="38"/>
      <c r="S2045"/>
      <c r="T2045"/>
      <c r="U2045"/>
      <c r="V2045"/>
      <c r="W2045"/>
      <c r="X2045"/>
      <c r="Y2045"/>
      <c r="Z2045"/>
      <c r="AA2045" s="69"/>
      <c r="AB2045" s="69"/>
      <c r="AC2045"/>
      <c r="AD2045"/>
    </row>
    <row r="2047" spans="1:30" s="37" customFormat="1">
      <c r="A2047"/>
      <c r="B2047"/>
      <c r="C2047" s="29"/>
      <c r="D2047"/>
      <c r="E2047"/>
      <c r="F2047"/>
      <c r="G2047"/>
      <c r="H2047"/>
      <c r="I2047"/>
      <c r="J2047"/>
      <c r="K2047"/>
      <c r="L2047" s="69"/>
      <c r="M2047" s="69"/>
      <c r="N2047"/>
      <c r="O2047"/>
      <c r="P2047"/>
      <c r="Q2047" s="38"/>
      <c r="R2047" s="38"/>
      <c r="S2047"/>
      <c r="T2047"/>
      <c r="U2047"/>
      <c r="V2047"/>
      <c r="W2047"/>
      <c r="X2047"/>
      <c r="Y2047"/>
      <c r="Z2047"/>
      <c r="AA2047" s="69"/>
      <c r="AB2047" s="69"/>
      <c r="AC2047"/>
      <c r="AD2047"/>
    </row>
    <row r="2048" spans="1:30" s="37" customFormat="1">
      <c r="A2048"/>
      <c r="B2048"/>
      <c r="C2048" s="29"/>
      <c r="D2048"/>
      <c r="E2048"/>
      <c r="F2048"/>
      <c r="G2048"/>
      <c r="H2048"/>
      <c r="I2048"/>
      <c r="J2048"/>
      <c r="K2048"/>
      <c r="L2048" s="69"/>
      <c r="M2048" s="69"/>
      <c r="N2048"/>
      <c r="O2048"/>
      <c r="P2048"/>
      <c r="Q2048" s="38"/>
      <c r="R2048" s="38"/>
      <c r="S2048"/>
      <c r="T2048"/>
      <c r="U2048"/>
      <c r="V2048"/>
      <c r="W2048"/>
      <c r="X2048"/>
      <c r="Y2048"/>
      <c r="Z2048"/>
      <c r="AA2048" s="69"/>
      <c r="AB2048" s="69"/>
      <c r="AC2048"/>
      <c r="AD2048"/>
    </row>
    <row r="2049" spans="1:30" s="37" customFormat="1">
      <c r="A2049"/>
      <c r="B2049"/>
      <c r="C2049" s="29"/>
      <c r="D2049"/>
      <c r="E2049"/>
      <c r="F2049"/>
      <c r="G2049"/>
      <c r="H2049"/>
      <c r="I2049"/>
      <c r="J2049"/>
      <c r="K2049"/>
      <c r="L2049" s="69"/>
      <c r="M2049" s="69"/>
      <c r="N2049"/>
      <c r="O2049"/>
      <c r="P2049"/>
      <c r="Q2049" s="38"/>
      <c r="R2049" s="38"/>
      <c r="S2049"/>
      <c r="T2049"/>
      <c r="U2049"/>
      <c r="V2049"/>
      <c r="W2049"/>
      <c r="X2049"/>
      <c r="Y2049"/>
      <c r="Z2049"/>
      <c r="AA2049" s="69"/>
      <c r="AB2049" s="69"/>
      <c r="AC2049"/>
      <c r="AD2049"/>
    </row>
    <row r="2050" spans="1:30" s="37" customFormat="1">
      <c r="A2050"/>
      <c r="B2050"/>
      <c r="C2050" s="29"/>
      <c r="D2050"/>
      <c r="E2050"/>
      <c r="F2050"/>
      <c r="G2050"/>
      <c r="H2050"/>
      <c r="I2050"/>
      <c r="J2050"/>
      <c r="K2050"/>
      <c r="L2050" s="69"/>
      <c r="M2050" s="69"/>
      <c r="N2050"/>
      <c r="O2050"/>
      <c r="P2050"/>
      <c r="Q2050" s="38"/>
      <c r="R2050" s="38"/>
      <c r="S2050"/>
      <c r="T2050"/>
      <c r="U2050"/>
      <c r="V2050"/>
      <c r="W2050"/>
      <c r="X2050"/>
      <c r="Y2050"/>
      <c r="Z2050"/>
      <c r="AA2050" s="69"/>
      <c r="AB2050" s="69"/>
      <c r="AC2050"/>
      <c r="AD2050"/>
    </row>
    <row r="2052" spans="1:30" s="37" customFormat="1">
      <c r="A2052"/>
      <c r="B2052"/>
      <c r="C2052" s="29"/>
      <c r="D2052"/>
      <c r="E2052"/>
      <c r="F2052"/>
      <c r="G2052"/>
      <c r="H2052"/>
      <c r="I2052"/>
      <c r="J2052"/>
      <c r="K2052"/>
      <c r="L2052" s="69"/>
      <c r="M2052" s="69"/>
      <c r="N2052"/>
      <c r="O2052"/>
      <c r="P2052"/>
      <c r="Q2052" s="38"/>
      <c r="R2052" s="38"/>
      <c r="S2052"/>
      <c r="T2052"/>
      <c r="U2052"/>
      <c r="V2052"/>
      <c r="W2052"/>
      <c r="X2052"/>
      <c r="Y2052"/>
      <c r="Z2052"/>
      <c r="AA2052" s="69"/>
      <c r="AB2052" s="69"/>
      <c r="AC2052"/>
      <c r="AD2052"/>
    </row>
    <row r="2053" spans="1:30" s="37" customFormat="1">
      <c r="A2053"/>
      <c r="B2053"/>
      <c r="C2053" s="29"/>
      <c r="D2053"/>
      <c r="E2053"/>
      <c r="F2053"/>
      <c r="G2053"/>
      <c r="H2053"/>
      <c r="I2053"/>
      <c r="J2053"/>
      <c r="K2053"/>
      <c r="L2053" s="69"/>
      <c r="M2053" s="69"/>
      <c r="N2053"/>
      <c r="O2053"/>
      <c r="P2053"/>
      <c r="Q2053" s="38"/>
      <c r="R2053" s="38"/>
      <c r="S2053"/>
      <c r="T2053"/>
      <c r="U2053"/>
      <c r="V2053"/>
      <c r="W2053"/>
      <c r="X2053"/>
      <c r="Y2053"/>
      <c r="Z2053"/>
      <c r="AA2053" s="69"/>
      <c r="AB2053" s="69"/>
      <c r="AC2053"/>
      <c r="AD2053"/>
    </row>
    <row r="2054" spans="1:30" s="37" customFormat="1">
      <c r="A2054"/>
      <c r="B2054"/>
      <c r="C2054" s="29"/>
      <c r="D2054"/>
      <c r="E2054"/>
      <c r="F2054"/>
      <c r="G2054"/>
      <c r="H2054"/>
      <c r="I2054"/>
      <c r="J2054"/>
      <c r="K2054"/>
      <c r="L2054" s="69"/>
      <c r="M2054" s="69"/>
      <c r="N2054"/>
      <c r="O2054"/>
      <c r="P2054"/>
      <c r="Q2054" s="38"/>
      <c r="R2054" s="38"/>
      <c r="S2054"/>
      <c r="T2054"/>
      <c r="U2054"/>
      <c r="V2054"/>
      <c r="W2054"/>
      <c r="X2054"/>
      <c r="Y2054"/>
      <c r="Z2054"/>
      <c r="AA2054" s="69"/>
      <c r="AB2054" s="69"/>
      <c r="AC2054"/>
      <c r="AD2054"/>
    </row>
    <row r="2055" spans="1:30" s="37" customFormat="1">
      <c r="A2055"/>
      <c r="B2055"/>
      <c r="C2055" s="29"/>
      <c r="D2055"/>
      <c r="E2055"/>
      <c r="F2055"/>
      <c r="G2055"/>
      <c r="H2055"/>
      <c r="I2055"/>
      <c r="J2055"/>
      <c r="K2055"/>
      <c r="L2055" s="69"/>
      <c r="M2055" s="69"/>
      <c r="N2055"/>
      <c r="O2055"/>
      <c r="P2055"/>
      <c r="Q2055" s="38"/>
      <c r="R2055" s="38"/>
      <c r="S2055"/>
      <c r="T2055"/>
      <c r="U2055"/>
      <c r="V2055"/>
      <c r="W2055"/>
      <c r="X2055"/>
      <c r="Y2055"/>
      <c r="Z2055"/>
      <c r="AA2055" s="69"/>
      <c r="AB2055" s="69"/>
      <c r="AC2055"/>
      <c r="AD2055"/>
    </row>
    <row r="2057" spans="1:30" s="37" customFormat="1">
      <c r="A2057"/>
      <c r="B2057"/>
      <c r="C2057" s="29"/>
      <c r="D2057"/>
      <c r="E2057"/>
      <c r="F2057"/>
      <c r="G2057"/>
      <c r="H2057"/>
      <c r="I2057"/>
      <c r="J2057"/>
      <c r="K2057"/>
      <c r="L2057" s="69"/>
      <c r="M2057" s="69"/>
      <c r="N2057"/>
      <c r="O2057"/>
      <c r="P2057"/>
      <c r="Q2057" s="38"/>
      <c r="R2057" s="38"/>
      <c r="S2057"/>
      <c r="T2057"/>
      <c r="U2057"/>
      <c r="V2057"/>
      <c r="W2057"/>
      <c r="X2057"/>
      <c r="Y2057"/>
      <c r="Z2057"/>
      <c r="AA2057" s="69"/>
      <c r="AB2057" s="69"/>
      <c r="AC2057"/>
      <c r="AD2057"/>
    </row>
    <row r="2058" spans="1:30" s="37" customFormat="1">
      <c r="A2058"/>
      <c r="B2058"/>
      <c r="C2058" s="29"/>
      <c r="D2058"/>
      <c r="E2058"/>
      <c r="F2058"/>
      <c r="G2058"/>
      <c r="H2058"/>
      <c r="I2058"/>
      <c r="J2058"/>
      <c r="K2058"/>
      <c r="L2058" s="69"/>
      <c r="M2058" s="69"/>
      <c r="N2058"/>
      <c r="O2058"/>
      <c r="P2058"/>
      <c r="Q2058" s="38"/>
      <c r="R2058" s="38"/>
      <c r="S2058"/>
      <c r="T2058"/>
      <c r="U2058"/>
      <c r="V2058"/>
      <c r="W2058"/>
      <c r="X2058"/>
      <c r="Y2058"/>
      <c r="Z2058"/>
      <c r="AA2058" s="69"/>
      <c r="AB2058" s="69"/>
      <c r="AC2058"/>
      <c r="AD2058"/>
    </row>
    <row r="2059" spans="1:30" s="37" customFormat="1">
      <c r="A2059"/>
      <c r="B2059"/>
      <c r="C2059" s="29"/>
      <c r="D2059"/>
      <c r="E2059"/>
      <c r="F2059"/>
      <c r="G2059"/>
      <c r="H2059"/>
      <c r="I2059"/>
      <c r="J2059"/>
      <c r="K2059"/>
      <c r="L2059" s="69"/>
      <c r="M2059" s="69"/>
      <c r="N2059"/>
      <c r="O2059"/>
      <c r="P2059"/>
      <c r="Q2059" s="38"/>
      <c r="R2059" s="38"/>
      <c r="S2059"/>
      <c r="T2059"/>
      <c r="U2059"/>
      <c r="V2059"/>
      <c r="W2059"/>
      <c r="X2059"/>
      <c r="Y2059"/>
      <c r="Z2059"/>
      <c r="AA2059" s="69"/>
      <c r="AB2059" s="69"/>
      <c r="AC2059"/>
      <c r="AD2059"/>
    </row>
    <row r="2060" spans="1:30" s="37" customFormat="1">
      <c r="A2060"/>
      <c r="B2060"/>
      <c r="C2060" s="29"/>
      <c r="D2060"/>
      <c r="E2060"/>
      <c r="F2060"/>
      <c r="G2060"/>
      <c r="H2060"/>
      <c r="I2060"/>
      <c r="J2060"/>
      <c r="K2060"/>
      <c r="L2060" s="69"/>
      <c r="M2060" s="69"/>
      <c r="N2060"/>
      <c r="O2060"/>
      <c r="P2060"/>
      <c r="Q2060" s="38"/>
      <c r="R2060" s="38"/>
      <c r="S2060"/>
      <c r="T2060"/>
      <c r="U2060"/>
      <c r="V2060"/>
      <c r="W2060"/>
      <c r="X2060"/>
      <c r="Y2060"/>
      <c r="Z2060"/>
      <c r="AA2060" s="69"/>
      <c r="AB2060" s="69"/>
      <c r="AC2060"/>
      <c r="AD2060"/>
    </row>
    <row r="2062" spans="1:30" s="37" customFormat="1">
      <c r="A2062"/>
      <c r="B2062"/>
      <c r="C2062" s="29"/>
      <c r="D2062"/>
      <c r="E2062"/>
      <c r="F2062"/>
      <c r="G2062"/>
      <c r="H2062"/>
      <c r="I2062"/>
      <c r="J2062"/>
      <c r="K2062"/>
      <c r="L2062" s="69"/>
      <c r="M2062" s="69"/>
      <c r="N2062"/>
      <c r="O2062"/>
      <c r="P2062"/>
      <c r="Q2062" s="38"/>
      <c r="R2062" s="38"/>
      <c r="S2062"/>
      <c r="T2062"/>
      <c r="U2062"/>
      <c r="V2062"/>
      <c r="W2062"/>
      <c r="X2062"/>
      <c r="Y2062"/>
      <c r="Z2062"/>
      <c r="AA2062" s="69"/>
      <c r="AB2062" s="69"/>
      <c r="AC2062"/>
      <c r="AD2062"/>
    </row>
    <row r="2063" spans="1:30" s="37" customFormat="1">
      <c r="A2063"/>
      <c r="B2063"/>
      <c r="C2063" s="29"/>
      <c r="D2063"/>
      <c r="E2063"/>
      <c r="F2063"/>
      <c r="G2063"/>
      <c r="H2063"/>
      <c r="I2063"/>
      <c r="J2063"/>
      <c r="K2063"/>
      <c r="L2063" s="69"/>
      <c r="M2063" s="69"/>
      <c r="N2063"/>
      <c r="O2063"/>
      <c r="P2063"/>
      <c r="Q2063" s="38"/>
      <c r="R2063" s="38"/>
      <c r="S2063"/>
      <c r="T2063"/>
      <c r="U2063"/>
      <c r="V2063"/>
      <c r="W2063"/>
      <c r="X2063"/>
      <c r="Y2063"/>
      <c r="Z2063"/>
      <c r="AA2063" s="69"/>
      <c r="AB2063" s="69"/>
      <c r="AC2063"/>
      <c r="AD2063"/>
    </row>
    <row r="2064" spans="1:30" s="37" customFormat="1">
      <c r="A2064"/>
      <c r="B2064"/>
      <c r="C2064" s="29"/>
      <c r="D2064"/>
      <c r="E2064"/>
      <c r="F2064"/>
      <c r="G2064"/>
      <c r="H2064"/>
      <c r="I2064"/>
      <c r="J2064"/>
      <c r="K2064"/>
      <c r="L2064" s="69"/>
      <c r="M2064" s="69"/>
      <c r="N2064"/>
      <c r="O2064"/>
      <c r="P2064"/>
      <c r="Q2064" s="38"/>
      <c r="R2064" s="38"/>
      <c r="S2064"/>
      <c r="T2064"/>
      <c r="U2064"/>
      <c r="V2064"/>
      <c r="W2064"/>
      <c r="X2064"/>
      <c r="Y2064"/>
      <c r="Z2064"/>
      <c r="AA2064" s="69"/>
      <c r="AB2064" s="69"/>
      <c r="AC2064"/>
      <c r="AD2064"/>
    </row>
    <row r="2065" spans="1:30" s="37" customFormat="1">
      <c r="A2065"/>
      <c r="B2065"/>
      <c r="C2065" s="29"/>
      <c r="D2065"/>
      <c r="E2065"/>
      <c r="F2065"/>
      <c r="G2065"/>
      <c r="H2065"/>
      <c r="I2065"/>
      <c r="J2065"/>
      <c r="K2065"/>
      <c r="L2065" s="69"/>
      <c r="M2065" s="69"/>
      <c r="N2065"/>
      <c r="O2065"/>
      <c r="P2065"/>
      <c r="Q2065" s="38"/>
      <c r="R2065" s="38"/>
      <c r="S2065"/>
      <c r="T2065"/>
      <c r="U2065"/>
      <c r="V2065"/>
      <c r="W2065"/>
      <c r="X2065"/>
      <c r="Y2065"/>
      <c r="Z2065"/>
      <c r="AA2065" s="69"/>
      <c r="AB2065" s="69"/>
      <c r="AC2065"/>
      <c r="AD2065"/>
    </row>
    <row r="2067" spans="1:30" s="37" customFormat="1">
      <c r="A2067"/>
      <c r="B2067"/>
      <c r="C2067" s="29"/>
      <c r="D2067"/>
      <c r="E2067"/>
      <c r="F2067"/>
      <c r="G2067"/>
      <c r="H2067"/>
      <c r="I2067"/>
      <c r="J2067"/>
      <c r="K2067"/>
      <c r="L2067" s="69"/>
      <c r="M2067" s="69"/>
      <c r="N2067"/>
      <c r="O2067"/>
      <c r="P2067"/>
      <c r="Q2067" s="38"/>
      <c r="R2067" s="38"/>
      <c r="S2067"/>
      <c r="T2067"/>
      <c r="U2067"/>
      <c r="V2067"/>
      <c r="W2067"/>
      <c r="X2067"/>
      <c r="Y2067"/>
      <c r="Z2067"/>
      <c r="AA2067" s="69"/>
      <c r="AB2067" s="69"/>
      <c r="AC2067"/>
      <c r="AD2067"/>
    </row>
    <row r="2068" spans="1:30" s="37" customFormat="1">
      <c r="A2068"/>
      <c r="B2068"/>
      <c r="C2068" s="29"/>
      <c r="D2068"/>
      <c r="E2068"/>
      <c r="F2068"/>
      <c r="G2068"/>
      <c r="H2068"/>
      <c r="I2068"/>
      <c r="J2068"/>
      <c r="K2068"/>
      <c r="L2068" s="69"/>
      <c r="M2068" s="69"/>
      <c r="N2068"/>
      <c r="O2068"/>
      <c r="P2068"/>
      <c r="Q2068" s="38"/>
      <c r="R2068" s="38"/>
      <c r="S2068"/>
      <c r="T2068"/>
      <c r="U2068"/>
      <c r="V2068"/>
      <c r="W2068"/>
      <c r="X2068"/>
      <c r="Y2068"/>
      <c r="Z2068"/>
      <c r="AA2068" s="69"/>
      <c r="AB2068" s="69"/>
      <c r="AC2068"/>
      <c r="AD2068"/>
    </row>
    <row r="2069" spans="1:30" s="37" customFormat="1">
      <c r="A2069"/>
      <c r="B2069"/>
      <c r="C2069" s="29"/>
      <c r="D2069"/>
      <c r="E2069"/>
      <c r="F2069"/>
      <c r="G2069"/>
      <c r="H2069"/>
      <c r="I2069"/>
      <c r="J2069"/>
      <c r="K2069"/>
      <c r="L2069" s="69"/>
      <c r="M2069" s="69"/>
      <c r="N2069"/>
      <c r="O2069"/>
      <c r="P2069"/>
      <c r="Q2069" s="38"/>
      <c r="R2069" s="38"/>
      <c r="S2069"/>
      <c r="T2069"/>
      <c r="U2069"/>
      <c r="V2069"/>
      <c r="W2069"/>
      <c r="X2069"/>
      <c r="Y2069"/>
      <c r="Z2069"/>
      <c r="AA2069" s="69"/>
      <c r="AB2069" s="69"/>
      <c r="AC2069"/>
      <c r="AD2069"/>
    </row>
    <row r="2070" spans="1:30" s="37" customFormat="1">
      <c r="A2070"/>
      <c r="B2070"/>
      <c r="C2070" s="29"/>
      <c r="D2070"/>
      <c r="E2070"/>
      <c r="F2070"/>
      <c r="G2070"/>
      <c r="H2070"/>
      <c r="I2070"/>
      <c r="J2070"/>
      <c r="K2070"/>
      <c r="L2070" s="69"/>
      <c r="M2070" s="69"/>
      <c r="N2070"/>
      <c r="O2070"/>
      <c r="P2070"/>
      <c r="Q2070" s="38"/>
      <c r="R2070" s="38"/>
      <c r="S2070"/>
      <c r="T2070"/>
      <c r="U2070"/>
      <c r="V2070"/>
      <c r="W2070"/>
      <c r="X2070"/>
      <c r="Y2070"/>
      <c r="Z2070"/>
      <c r="AA2070" s="69"/>
      <c r="AB2070" s="69"/>
      <c r="AC2070"/>
      <c r="AD2070"/>
    </row>
    <row r="2072" spans="1:30" s="37" customFormat="1">
      <c r="A2072"/>
      <c r="B2072"/>
      <c r="C2072" s="29"/>
      <c r="D2072"/>
      <c r="E2072"/>
      <c r="F2072"/>
      <c r="G2072"/>
      <c r="H2072"/>
      <c r="I2072"/>
      <c r="J2072"/>
      <c r="K2072"/>
      <c r="L2072" s="69"/>
      <c r="M2072" s="69"/>
      <c r="N2072"/>
      <c r="O2072"/>
      <c r="P2072"/>
      <c r="Q2072" s="38"/>
      <c r="R2072" s="38"/>
      <c r="S2072"/>
      <c r="T2072"/>
      <c r="U2072"/>
      <c r="V2072"/>
      <c r="W2072"/>
      <c r="X2072"/>
      <c r="Y2072"/>
      <c r="Z2072"/>
      <c r="AA2072" s="69"/>
      <c r="AB2072" s="69"/>
      <c r="AC2072"/>
      <c r="AD2072"/>
    </row>
    <row r="2073" spans="1:30" s="37" customFormat="1">
      <c r="A2073"/>
      <c r="B2073"/>
      <c r="C2073" s="29"/>
      <c r="D2073"/>
      <c r="E2073"/>
      <c r="F2073"/>
      <c r="G2073"/>
      <c r="H2073"/>
      <c r="I2073"/>
      <c r="J2073"/>
      <c r="K2073"/>
      <c r="L2073" s="69"/>
      <c r="M2073" s="69"/>
      <c r="N2073"/>
      <c r="O2073"/>
      <c r="P2073"/>
      <c r="Q2073" s="38"/>
      <c r="R2073" s="38"/>
      <c r="S2073"/>
      <c r="T2073"/>
      <c r="U2073"/>
      <c r="V2073"/>
      <c r="W2073"/>
      <c r="X2073"/>
      <c r="Y2073"/>
      <c r="Z2073"/>
      <c r="AA2073" s="69"/>
      <c r="AB2073" s="69"/>
      <c r="AC2073"/>
      <c r="AD2073"/>
    </row>
    <row r="2074" spans="1:30" s="37" customFormat="1">
      <c r="A2074"/>
      <c r="B2074"/>
      <c r="C2074" s="29"/>
      <c r="D2074"/>
      <c r="E2074"/>
      <c r="F2074"/>
      <c r="G2074"/>
      <c r="H2074"/>
      <c r="I2074"/>
      <c r="J2074"/>
      <c r="K2074"/>
      <c r="L2074" s="69"/>
      <c r="M2074" s="69"/>
      <c r="N2074"/>
      <c r="O2074"/>
      <c r="P2074"/>
      <c r="Q2074" s="38"/>
      <c r="R2074" s="38"/>
      <c r="S2074"/>
      <c r="T2074"/>
      <c r="U2074"/>
      <c r="V2074"/>
      <c r="W2074"/>
      <c r="X2074"/>
      <c r="Y2074"/>
      <c r="Z2074"/>
      <c r="AA2074" s="69"/>
      <c r="AB2074" s="69"/>
      <c r="AC2074"/>
      <c r="AD2074"/>
    </row>
    <row r="2075" spans="1:30" s="37" customFormat="1">
      <c r="A2075"/>
      <c r="B2075"/>
      <c r="C2075" s="29"/>
      <c r="D2075"/>
      <c r="E2075"/>
      <c r="F2075"/>
      <c r="G2075"/>
      <c r="H2075"/>
      <c r="I2075"/>
      <c r="J2075"/>
      <c r="K2075"/>
      <c r="L2075" s="69"/>
      <c r="M2075" s="69"/>
      <c r="N2075"/>
      <c r="O2075"/>
      <c r="P2075"/>
      <c r="Q2075" s="38"/>
      <c r="R2075" s="38"/>
      <c r="S2075"/>
      <c r="T2075"/>
      <c r="U2075"/>
      <c r="V2075"/>
      <c r="W2075"/>
      <c r="X2075"/>
      <c r="Y2075"/>
      <c r="Z2075"/>
      <c r="AA2075" s="69"/>
      <c r="AB2075" s="69"/>
      <c r="AC2075"/>
      <c r="AD2075"/>
    </row>
    <row r="2076" spans="1:30" s="37" customFormat="1">
      <c r="A2076"/>
      <c r="B2076"/>
      <c r="C2076" s="29"/>
      <c r="D2076"/>
      <c r="E2076"/>
      <c r="F2076"/>
      <c r="G2076"/>
      <c r="H2076"/>
      <c r="I2076"/>
      <c r="J2076"/>
      <c r="K2076"/>
      <c r="L2076" s="69"/>
      <c r="M2076" s="69"/>
      <c r="N2076"/>
      <c r="O2076"/>
      <c r="P2076"/>
      <c r="Q2076" s="38"/>
      <c r="R2076" s="38"/>
      <c r="S2076"/>
      <c r="T2076"/>
      <c r="U2076"/>
      <c r="V2076"/>
      <c r="W2076"/>
      <c r="X2076"/>
      <c r="Y2076"/>
      <c r="Z2076"/>
      <c r="AA2076" s="69"/>
      <c r="AB2076" s="69"/>
      <c r="AC2076"/>
      <c r="AD2076"/>
    </row>
    <row r="2078" spans="1:30" s="37" customFormat="1">
      <c r="A2078"/>
      <c r="B2078"/>
      <c r="C2078" s="29"/>
      <c r="D2078"/>
      <c r="E2078"/>
      <c r="F2078"/>
      <c r="G2078"/>
      <c r="H2078"/>
      <c r="I2078"/>
      <c r="J2078"/>
      <c r="K2078"/>
      <c r="L2078" s="69"/>
      <c r="M2078" s="69"/>
      <c r="N2078"/>
      <c r="O2078"/>
      <c r="P2078"/>
      <c r="Q2078" s="38"/>
      <c r="R2078" s="38"/>
      <c r="S2078"/>
      <c r="T2078"/>
      <c r="U2078"/>
      <c r="V2078"/>
      <c r="W2078"/>
      <c r="X2078"/>
      <c r="Y2078"/>
      <c r="Z2078"/>
      <c r="AA2078" s="69"/>
      <c r="AB2078" s="69"/>
      <c r="AC2078"/>
      <c r="AD2078"/>
    </row>
    <row r="2079" spans="1:30" s="37" customFormat="1">
      <c r="A2079"/>
      <c r="B2079"/>
      <c r="C2079" s="29"/>
      <c r="D2079"/>
      <c r="E2079"/>
      <c r="F2079"/>
      <c r="G2079"/>
      <c r="H2079"/>
      <c r="I2079"/>
      <c r="J2079"/>
      <c r="K2079"/>
      <c r="L2079" s="69"/>
      <c r="M2079" s="69"/>
      <c r="N2079"/>
      <c r="O2079"/>
      <c r="P2079"/>
      <c r="Q2079" s="38"/>
      <c r="R2079" s="38"/>
      <c r="S2079"/>
      <c r="T2079"/>
      <c r="U2079"/>
      <c r="V2079"/>
      <c r="W2079"/>
      <c r="X2079"/>
      <c r="Y2079"/>
      <c r="Z2079"/>
      <c r="AA2079" s="69"/>
      <c r="AB2079" s="69"/>
      <c r="AC2079"/>
      <c r="AD2079"/>
    </row>
    <row r="2080" spans="1:30" s="37" customFormat="1">
      <c r="A2080"/>
      <c r="B2080"/>
      <c r="C2080" s="29"/>
      <c r="D2080"/>
      <c r="E2080"/>
      <c r="F2080"/>
      <c r="G2080"/>
      <c r="H2080"/>
      <c r="I2080"/>
      <c r="J2080"/>
      <c r="K2080"/>
      <c r="L2080" s="69"/>
      <c r="M2080" s="69"/>
      <c r="N2080"/>
      <c r="O2080"/>
      <c r="P2080"/>
      <c r="Q2080" s="38"/>
      <c r="R2080" s="38"/>
      <c r="S2080"/>
      <c r="T2080"/>
      <c r="U2080"/>
      <c r="V2080"/>
      <c r="W2080"/>
      <c r="X2080"/>
      <c r="Y2080"/>
      <c r="Z2080"/>
      <c r="AA2080" s="69"/>
      <c r="AB2080" s="69"/>
      <c r="AC2080"/>
      <c r="AD2080"/>
    </row>
    <row r="2081" spans="1:30" s="37" customFormat="1">
      <c r="A2081"/>
      <c r="B2081"/>
      <c r="C2081" s="29"/>
      <c r="D2081"/>
      <c r="E2081"/>
      <c r="F2081"/>
      <c r="G2081"/>
      <c r="H2081"/>
      <c r="I2081"/>
      <c r="J2081"/>
      <c r="K2081"/>
      <c r="L2081" s="69"/>
      <c r="M2081" s="69"/>
      <c r="N2081"/>
      <c r="O2081"/>
      <c r="P2081"/>
      <c r="Q2081" s="38"/>
      <c r="R2081" s="38"/>
      <c r="S2081"/>
      <c r="T2081"/>
      <c r="U2081"/>
      <c r="V2081"/>
      <c r="W2081"/>
      <c r="X2081"/>
      <c r="Y2081"/>
      <c r="Z2081"/>
      <c r="AA2081" s="69"/>
      <c r="AB2081" s="69"/>
      <c r="AC2081"/>
      <c r="AD2081"/>
    </row>
    <row r="2083" spans="1:30" s="37" customFormat="1">
      <c r="A2083"/>
      <c r="B2083"/>
      <c r="C2083" s="29"/>
      <c r="D2083"/>
      <c r="E2083"/>
      <c r="F2083"/>
      <c r="G2083"/>
      <c r="H2083"/>
      <c r="I2083"/>
      <c r="J2083"/>
      <c r="K2083"/>
      <c r="L2083" s="69"/>
      <c r="M2083" s="69"/>
      <c r="N2083"/>
      <c r="O2083"/>
      <c r="P2083"/>
      <c r="Q2083" s="38"/>
      <c r="R2083" s="38"/>
      <c r="S2083"/>
      <c r="T2083"/>
      <c r="U2083"/>
      <c r="V2083"/>
      <c r="W2083"/>
      <c r="X2083"/>
      <c r="Y2083"/>
      <c r="Z2083"/>
      <c r="AA2083" s="69"/>
      <c r="AB2083" s="69"/>
      <c r="AC2083"/>
      <c r="AD2083"/>
    </row>
    <row r="2084" spans="1:30" s="37" customFormat="1">
      <c r="A2084"/>
      <c r="B2084"/>
      <c r="C2084" s="29"/>
      <c r="D2084"/>
      <c r="E2084"/>
      <c r="F2084"/>
      <c r="G2084"/>
      <c r="H2084"/>
      <c r="I2084"/>
      <c r="J2084"/>
      <c r="K2084"/>
      <c r="L2084" s="69"/>
      <c r="M2084" s="69"/>
      <c r="N2084"/>
      <c r="O2084"/>
      <c r="P2084"/>
      <c r="Q2084" s="38"/>
      <c r="R2084" s="38"/>
      <c r="S2084"/>
      <c r="T2084"/>
      <c r="U2084"/>
      <c r="V2084"/>
      <c r="W2084"/>
      <c r="X2084"/>
      <c r="Y2084"/>
      <c r="Z2084"/>
      <c r="AA2084" s="69"/>
      <c r="AB2084" s="69"/>
      <c r="AC2084"/>
      <c r="AD2084"/>
    </row>
    <row r="2085" spans="1:30" s="37" customFormat="1">
      <c r="A2085"/>
      <c r="B2085"/>
      <c r="C2085" s="29"/>
      <c r="D2085"/>
      <c r="E2085"/>
      <c r="F2085"/>
      <c r="G2085"/>
      <c r="H2085"/>
      <c r="I2085"/>
      <c r="J2085"/>
      <c r="K2085"/>
      <c r="L2085" s="69"/>
      <c r="M2085" s="69"/>
      <c r="N2085"/>
      <c r="O2085"/>
      <c r="P2085"/>
      <c r="Q2085" s="38"/>
      <c r="R2085" s="38"/>
      <c r="S2085"/>
      <c r="T2085"/>
      <c r="U2085"/>
      <c r="V2085"/>
      <c r="W2085"/>
      <c r="X2085"/>
      <c r="Y2085"/>
      <c r="Z2085"/>
      <c r="AA2085" s="69"/>
      <c r="AB2085" s="69"/>
      <c r="AC2085"/>
      <c r="AD2085"/>
    </row>
    <row r="2086" spans="1:30" s="37" customFormat="1">
      <c r="A2086"/>
      <c r="B2086"/>
      <c r="C2086" s="29"/>
      <c r="D2086"/>
      <c r="E2086"/>
      <c r="F2086"/>
      <c r="G2086"/>
      <c r="H2086"/>
      <c r="I2086"/>
      <c r="J2086"/>
      <c r="K2086"/>
      <c r="L2086" s="69"/>
      <c r="M2086" s="69"/>
      <c r="N2086"/>
      <c r="O2086"/>
      <c r="P2086"/>
      <c r="Q2086" s="38"/>
      <c r="R2086" s="38"/>
      <c r="S2086"/>
      <c r="T2086"/>
      <c r="U2086"/>
      <c r="V2086"/>
      <c r="W2086"/>
      <c r="X2086"/>
      <c r="Y2086"/>
      <c r="Z2086"/>
      <c r="AA2086" s="69"/>
      <c r="AB2086" s="69"/>
      <c r="AC2086"/>
      <c r="AD2086"/>
    </row>
    <row r="2088" spans="1:30" s="37" customFormat="1">
      <c r="A2088"/>
      <c r="B2088"/>
      <c r="C2088" s="29"/>
      <c r="D2088"/>
      <c r="E2088"/>
      <c r="F2088"/>
      <c r="G2088"/>
      <c r="H2088"/>
      <c r="I2088"/>
      <c r="J2088"/>
      <c r="K2088"/>
      <c r="L2088" s="69"/>
      <c r="M2088" s="69"/>
      <c r="N2088"/>
      <c r="O2088"/>
      <c r="P2088"/>
      <c r="Q2088" s="38"/>
      <c r="R2088" s="38"/>
      <c r="S2088"/>
      <c r="T2088"/>
      <c r="U2088"/>
      <c r="V2088"/>
      <c r="W2088"/>
      <c r="X2088"/>
      <c r="Y2088"/>
      <c r="Z2088"/>
      <c r="AA2088" s="69"/>
      <c r="AB2088" s="69"/>
      <c r="AC2088"/>
      <c r="AD2088"/>
    </row>
    <row r="2089" spans="1:30" s="37" customFormat="1">
      <c r="A2089"/>
      <c r="B2089"/>
      <c r="C2089" s="29"/>
      <c r="D2089"/>
      <c r="E2089"/>
      <c r="F2089"/>
      <c r="G2089"/>
      <c r="H2089"/>
      <c r="I2089"/>
      <c r="J2089"/>
      <c r="K2089"/>
      <c r="L2089" s="69"/>
      <c r="M2089" s="69"/>
      <c r="N2089"/>
      <c r="O2089"/>
      <c r="P2089"/>
      <c r="Q2089" s="38"/>
      <c r="R2089" s="38"/>
      <c r="S2089"/>
      <c r="T2089"/>
      <c r="U2089"/>
      <c r="V2089"/>
      <c r="W2089"/>
      <c r="X2089"/>
      <c r="Y2089"/>
      <c r="Z2089"/>
      <c r="AA2089" s="69"/>
      <c r="AB2089" s="69"/>
      <c r="AC2089"/>
      <c r="AD2089"/>
    </row>
    <row r="2090" spans="1:30" s="37" customFormat="1">
      <c r="A2090"/>
      <c r="B2090"/>
      <c r="C2090" s="29"/>
      <c r="D2090"/>
      <c r="E2090"/>
      <c r="F2090"/>
      <c r="G2090"/>
      <c r="H2090"/>
      <c r="I2090"/>
      <c r="J2090"/>
      <c r="K2090"/>
      <c r="L2090" s="69"/>
      <c r="M2090" s="69"/>
      <c r="N2090"/>
      <c r="O2090"/>
      <c r="P2090"/>
      <c r="Q2090" s="38"/>
      <c r="R2090" s="38"/>
      <c r="S2090"/>
      <c r="T2090"/>
      <c r="U2090"/>
      <c r="V2090"/>
      <c r="W2090"/>
      <c r="X2090"/>
      <c r="Y2090"/>
      <c r="Z2090"/>
      <c r="AA2090" s="69"/>
      <c r="AB2090" s="69"/>
      <c r="AC2090"/>
      <c r="AD2090"/>
    </row>
    <row r="2091" spans="1:30" s="37" customFormat="1">
      <c r="A2091"/>
      <c r="B2091"/>
      <c r="C2091" s="29"/>
      <c r="D2091"/>
      <c r="E2091"/>
      <c r="F2091"/>
      <c r="G2091"/>
      <c r="H2091"/>
      <c r="I2091"/>
      <c r="J2091"/>
      <c r="K2091"/>
      <c r="L2091" s="69"/>
      <c r="M2091" s="69"/>
      <c r="N2091"/>
      <c r="O2091"/>
      <c r="P2091"/>
      <c r="Q2091" s="38"/>
      <c r="R2091" s="38"/>
      <c r="S2091"/>
      <c r="T2091"/>
      <c r="U2091"/>
      <c r="V2091"/>
      <c r="W2091"/>
      <c r="X2091"/>
      <c r="Y2091"/>
      <c r="Z2091"/>
      <c r="AA2091" s="69"/>
      <c r="AB2091" s="69"/>
      <c r="AC2091"/>
      <c r="AD2091"/>
    </row>
    <row r="2093" spans="1:30" s="37" customFormat="1">
      <c r="A2093"/>
      <c r="B2093"/>
      <c r="C2093" s="29"/>
      <c r="D2093"/>
      <c r="E2093"/>
      <c r="F2093"/>
      <c r="G2093"/>
      <c r="H2093"/>
      <c r="I2093"/>
      <c r="J2093"/>
      <c r="K2093"/>
      <c r="L2093" s="69"/>
      <c r="M2093" s="69"/>
      <c r="N2093"/>
      <c r="O2093"/>
      <c r="P2093"/>
      <c r="Q2093" s="38"/>
      <c r="R2093" s="38"/>
      <c r="S2093"/>
      <c r="T2093"/>
      <c r="U2093"/>
      <c r="V2093"/>
      <c r="W2093"/>
      <c r="X2093"/>
      <c r="Y2093"/>
      <c r="Z2093"/>
      <c r="AA2093" s="69"/>
      <c r="AB2093" s="69"/>
      <c r="AC2093"/>
      <c r="AD2093"/>
    </row>
    <row r="2094" spans="1:30" s="37" customFormat="1">
      <c r="A2094"/>
      <c r="B2094"/>
      <c r="C2094" s="29"/>
      <c r="D2094"/>
      <c r="E2094"/>
      <c r="F2094"/>
      <c r="G2094"/>
      <c r="H2094"/>
      <c r="I2094"/>
      <c r="J2094"/>
      <c r="K2094"/>
      <c r="L2094" s="69"/>
      <c r="M2094" s="69"/>
      <c r="N2094"/>
      <c r="O2094"/>
      <c r="P2094"/>
      <c r="Q2094" s="38"/>
      <c r="R2094" s="38"/>
      <c r="S2094"/>
      <c r="T2094"/>
      <c r="U2094"/>
      <c r="V2094"/>
      <c r="W2094"/>
      <c r="X2094"/>
      <c r="Y2094"/>
      <c r="Z2094"/>
      <c r="AA2094" s="69"/>
      <c r="AB2094" s="69"/>
      <c r="AC2094"/>
      <c r="AD2094"/>
    </row>
    <row r="2095" spans="1:30" s="37" customFormat="1">
      <c r="A2095"/>
      <c r="B2095"/>
      <c r="C2095" s="29"/>
      <c r="D2095"/>
      <c r="E2095"/>
      <c r="F2095"/>
      <c r="G2095"/>
      <c r="H2095"/>
      <c r="I2095"/>
      <c r="J2095"/>
      <c r="K2095"/>
      <c r="L2095" s="69"/>
      <c r="M2095" s="69"/>
      <c r="N2095"/>
      <c r="O2095"/>
      <c r="P2095"/>
      <c r="Q2095" s="38"/>
      <c r="R2095" s="38"/>
      <c r="S2095"/>
      <c r="T2095"/>
      <c r="U2095"/>
      <c r="V2095"/>
      <c r="W2095"/>
      <c r="X2095"/>
      <c r="Y2095"/>
      <c r="Z2095"/>
      <c r="AA2095" s="69"/>
      <c r="AB2095" s="69"/>
      <c r="AC2095"/>
      <c r="AD2095"/>
    </row>
    <row r="2096" spans="1:30" s="37" customFormat="1">
      <c r="A2096"/>
      <c r="B2096"/>
      <c r="C2096" s="29"/>
      <c r="D2096"/>
      <c r="E2096"/>
      <c r="F2096"/>
      <c r="G2096"/>
      <c r="H2096"/>
      <c r="I2096"/>
      <c r="J2096"/>
      <c r="K2096"/>
      <c r="L2096" s="69"/>
      <c r="M2096" s="69"/>
      <c r="N2096"/>
      <c r="O2096"/>
      <c r="P2096"/>
      <c r="Q2096" s="38"/>
      <c r="R2096" s="38"/>
      <c r="S2096"/>
      <c r="T2096"/>
      <c r="U2096"/>
      <c r="V2096"/>
      <c r="W2096"/>
      <c r="X2096"/>
      <c r="Y2096"/>
      <c r="Z2096"/>
      <c r="AA2096" s="69"/>
      <c r="AB2096" s="69"/>
      <c r="AC2096"/>
      <c r="AD2096"/>
    </row>
    <row r="2098" spans="1:30" s="37" customFormat="1">
      <c r="A2098"/>
      <c r="B2098"/>
      <c r="C2098" s="29"/>
      <c r="D2098"/>
      <c r="E2098"/>
      <c r="F2098"/>
      <c r="G2098"/>
      <c r="H2098"/>
      <c r="I2098"/>
      <c r="J2098"/>
      <c r="K2098"/>
      <c r="L2098" s="69"/>
      <c r="M2098" s="69"/>
      <c r="N2098"/>
      <c r="O2098"/>
      <c r="P2098"/>
      <c r="Q2098" s="38"/>
      <c r="R2098" s="38"/>
      <c r="S2098"/>
      <c r="T2098"/>
      <c r="U2098"/>
      <c r="V2098"/>
      <c r="W2098"/>
      <c r="X2098"/>
      <c r="Y2098"/>
      <c r="Z2098"/>
      <c r="AA2098" s="69"/>
      <c r="AB2098" s="69"/>
      <c r="AC2098"/>
      <c r="AD2098"/>
    </row>
    <row r="2099" spans="1:30" s="37" customFormat="1">
      <c r="A2099"/>
      <c r="B2099"/>
      <c r="C2099" s="29"/>
      <c r="D2099"/>
      <c r="E2099"/>
      <c r="F2099"/>
      <c r="G2099"/>
      <c r="H2099"/>
      <c r="I2099"/>
      <c r="J2099"/>
      <c r="K2099"/>
      <c r="L2099" s="69"/>
      <c r="M2099" s="69"/>
      <c r="N2099"/>
      <c r="O2099"/>
      <c r="P2099"/>
      <c r="Q2099" s="38"/>
      <c r="R2099" s="38"/>
      <c r="S2099"/>
      <c r="T2099"/>
      <c r="U2099"/>
      <c r="V2099"/>
      <c r="W2099"/>
      <c r="X2099"/>
      <c r="Y2099"/>
      <c r="Z2099"/>
      <c r="AA2099" s="69"/>
      <c r="AB2099" s="69"/>
      <c r="AC2099"/>
      <c r="AD2099"/>
    </row>
    <row r="2100" spans="1:30" s="37" customFormat="1">
      <c r="A2100"/>
      <c r="B2100"/>
      <c r="C2100" s="29"/>
      <c r="D2100"/>
      <c r="E2100"/>
      <c r="F2100"/>
      <c r="G2100"/>
      <c r="H2100"/>
      <c r="I2100"/>
      <c r="J2100"/>
      <c r="K2100"/>
      <c r="L2100" s="69"/>
      <c r="M2100" s="69"/>
      <c r="N2100"/>
      <c r="O2100"/>
      <c r="P2100"/>
      <c r="Q2100" s="38"/>
      <c r="R2100" s="38"/>
      <c r="S2100"/>
      <c r="T2100"/>
      <c r="U2100"/>
      <c r="V2100"/>
      <c r="W2100"/>
      <c r="X2100"/>
      <c r="Y2100"/>
      <c r="Z2100"/>
      <c r="AA2100" s="69"/>
      <c r="AB2100" s="69"/>
      <c r="AC2100"/>
      <c r="AD2100"/>
    </row>
    <row r="2101" spans="1:30" s="37" customFormat="1">
      <c r="A2101"/>
      <c r="B2101"/>
      <c r="C2101" s="29"/>
      <c r="D2101"/>
      <c r="E2101"/>
      <c r="F2101"/>
      <c r="G2101"/>
      <c r="H2101"/>
      <c r="I2101"/>
      <c r="J2101"/>
      <c r="K2101"/>
      <c r="L2101" s="69"/>
      <c r="M2101" s="69"/>
      <c r="N2101"/>
      <c r="O2101"/>
      <c r="P2101"/>
      <c r="Q2101" s="38"/>
      <c r="R2101" s="38"/>
      <c r="S2101"/>
      <c r="T2101"/>
      <c r="U2101"/>
      <c r="V2101"/>
      <c r="W2101"/>
      <c r="X2101"/>
      <c r="Y2101"/>
      <c r="Z2101"/>
      <c r="AA2101" s="69"/>
      <c r="AB2101" s="69"/>
      <c r="AC2101"/>
      <c r="AD2101"/>
    </row>
    <row r="2103" spans="1:30" s="37" customFormat="1">
      <c r="A2103"/>
      <c r="B2103"/>
      <c r="C2103" s="29"/>
      <c r="D2103"/>
      <c r="E2103"/>
      <c r="F2103"/>
      <c r="G2103"/>
      <c r="H2103"/>
      <c r="I2103"/>
      <c r="J2103"/>
      <c r="K2103"/>
      <c r="L2103" s="69"/>
      <c r="M2103" s="69"/>
      <c r="N2103"/>
      <c r="O2103"/>
      <c r="P2103"/>
      <c r="Q2103" s="38"/>
      <c r="R2103" s="38"/>
      <c r="S2103"/>
      <c r="T2103"/>
      <c r="U2103"/>
      <c r="V2103"/>
      <c r="W2103"/>
      <c r="X2103"/>
      <c r="Y2103"/>
      <c r="Z2103"/>
      <c r="AA2103" s="69"/>
      <c r="AB2103" s="69"/>
      <c r="AC2103"/>
      <c r="AD2103"/>
    </row>
    <row r="2104" spans="1:30" s="37" customFormat="1">
      <c r="A2104"/>
      <c r="B2104"/>
      <c r="C2104" s="29"/>
      <c r="D2104"/>
      <c r="E2104"/>
      <c r="F2104"/>
      <c r="G2104"/>
      <c r="H2104"/>
      <c r="I2104"/>
      <c r="J2104"/>
      <c r="K2104"/>
      <c r="L2104" s="69"/>
      <c r="M2104" s="69"/>
      <c r="N2104"/>
      <c r="O2104"/>
      <c r="P2104"/>
      <c r="Q2104" s="38"/>
      <c r="R2104" s="38"/>
      <c r="S2104"/>
      <c r="T2104"/>
      <c r="U2104"/>
      <c r="V2104"/>
      <c r="W2104"/>
      <c r="X2104"/>
      <c r="Y2104"/>
      <c r="Z2104"/>
      <c r="AA2104" s="69"/>
      <c r="AB2104" s="69"/>
      <c r="AC2104"/>
      <c r="AD2104"/>
    </row>
    <row r="2105" spans="1:30" s="37" customFormat="1">
      <c r="A2105"/>
      <c r="B2105"/>
      <c r="C2105" s="29"/>
      <c r="D2105"/>
      <c r="E2105"/>
      <c r="F2105"/>
      <c r="G2105"/>
      <c r="H2105"/>
      <c r="I2105"/>
      <c r="J2105"/>
      <c r="K2105"/>
      <c r="L2105" s="69"/>
      <c r="M2105" s="69"/>
      <c r="N2105"/>
      <c r="O2105"/>
      <c r="P2105"/>
      <c r="Q2105" s="38"/>
      <c r="R2105" s="38"/>
      <c r="S2105"/>
      <c r="T2105"/>
      <c r="U2105"/>
      <c r="V2105"/>
      <c r="W2105"/>
      <c r="X2105"/>
      <c r="Y2105"/>
      <c r="Z2105"/>
      <c r="AA2105" s="69"/>
      <c r="AB2105" s="69"/>
      <c r="AC2105"/>
      <c r="AD2105"/>
    </row>
    <row r="2106" spans="1:30" s="37" customFormat="1">
      <c r="A2106"/>
      <c r="B2106"/>
      <c r="C2106" s="29"/>
      <c r="D2106"/>
      <c r="E2106"/>
      <c r="F2106"/>
      <c r="G2106"/>
      <c r="H2106"/>
      <c r="I2106"/>
      <c r="J2106"/>
      <c r="K2106"/>
      <c r="L2106" s="69"/>
      <c r="M2106" s="69"/>
      <c r="N2106"/>
      <c r="O2106"/>
      <c r="P2106"/>
      <c r="Q2106" s="38"/>
      <c r="R2106" s="38"/>
      <c r="S2106"/>
      <c r="T2106"/>
      <c r="U2106"/>
      <c r="V2106"/>
      <c r="W2106"/>
      <c r="X2106"/>
      <c r="Y2106"/>
      <c r="Z2106"/>
      <c r="AA2106" s="69"/>
      <c r="AB2106" s="69"/>
      <c r="AC2106"/>
      <c r="AD2106"/>
    </row>
    <row r="2108" spans="1:30" s="37" customFormat="1">
      <c r="A2108"/>
      <c r="B2108"/>
      <c r="C2108" s="29"/>
      <c r="D2108"/>
      <c r="E2108"/>
      <c r="F2108"/>
      <c r="G2108"/>
      <c r="H2108"/>
      <c r="I2108"/>
      <c r="J2108"/>
      <c r="K2108"/>
      <c r="L2108" s="69"/>
      <c r="M2108" s="69"/>
      <c r="N2108"/>
      <c r="O2108"/>
      <c r="P2108"/>
      <c r="Q2108" s="38"/>
      <c r="R2108" s="38"/>
      <c r="S2108"/>
      <c r="T2108"/>
      <c r="U2108"/>
      <c r="V2108"/>
      <c r="W2108"/>
      <c r="X2108"/>
      <c r="Y2108"/>
      <c r="Z2108"/>
      <c r="AA2108" s="69"/>
      <c r="AB2108" s="69"/>
      <c r="AC2108"/>
      <c r="AD2108"/>
    </row>
    <row r="2109" spans="1:30" s="37" customFormat="1">
      <c r="A2109"/>
      <c r="B2109"/>
      <c r="C2109" s="29"/>
      <c r="D2109"/>
      <c r="E2109"/>
      <c r="F2109"/>
      <c r="G2109"/>
      <c r="H2109"/>
      <c r="I2109"/>
      <c r="J2109"/>
      <c r="K2109"/>
      <c r="L2109" s="69"/>
      <c r="M2109" s="69"/>
      <c r="N2109"/>
      <c r="O2109"/>
      <c r="P2109"/>
      <c r="Q2109" s="38"/>
      <c r="R2109" s="38"/>
      <c r="S2109"/>
      <c r="T2109"/>
      <c r="U2109"/>
      <c r="V2109"/>
      <c r="W2109"/>
      <c r="X2109"/>
      <c r="Y2109"/>
      <c r="Z2109"/>
      <c r="AA2109" s="69"/>
      <c r="AB2109" s="69"/>
      <c r="AC2109"/>
      <c r="AD2109"/>
    </row>
    <row r="2110" spans="1:30" s="37" customFormat="1">
      <c r="A2110"/>
      <c r="B2110"/>
      <c r="C2110" s="29"/>
      <c r="D2110"/>
      <c r="E2110"/>
      <c r="F2110"/>
      <c r="G2110"/>
      <c r="H2110"/>
      <c r="I2110"/>
      <c r="J2110"/>
      <c r="K2110"/>
      <c r="L2110" s="69"/>
      <c r="M2110" s="69"/>
      <c r="N2110"/>
      <c r="O2110"/>
      <c r="P2110"/>
      <c r="Q2110" s="38"/>
      <c r="R2110" s="38"/>
      <c r="S2110"/>
      <c r="T2110"/>
      <c r="U2110"/>
      <c r="V2110"/>
      <c r="W2110"/>
      <c r="X2110"/>
      <c r="Y2110"/>
      <c r="Z2110"/>
      <c r="AA2110" s="69"/>
      <c r="AB2110" s="69"/>
      <c r="AC2110"/>
      <c r="AD2110"/>
    </row>
    <row r="2111" spans="1:30" s="37" customFormat="1">
      <c r="A2111"/>
      <c r="B2111"/>
      <c r="C2111" s="29"/>
      <c r="D2111"/>
      <c r="E2111"/>
      <c r="F2111"/>
      <c r="G2111"/>
      <c r="H2111"/>
      <c r="I2111"/>
      <c r="J2111"/>
      <c r="K2111"/>
      <c r="L2111" s="69"/>
      <c r="M2111" s="69"/>
      <c r="N2111"/>
      <c r="O2111"/>
      <c r="P2111"/>
      <c r="Q2111" s="38"/>
      <c r="R2111" s="38"/>
      <c r="S2111"/>
      <c r="T2111"/>
      <c r="U2111"/>
      <c r="V2111"/>
      <c r="W2111"/>
      <c r="X2111"/>
      <c r="Y2111"/>
      <c r="Z2111"/>
      <c r="AA2111" s="69"/>
      <c r="AB2111" s="69"/>
      <c r="AC2111"/>
      <c r="AD2111"/>
    </row>
    <row r="2113" spans="1:30" s="37" customFormat="1">
      <c r="A2113"/>
      <c r="B2113"/>
      <c r="C2113" s="29"/>
      <c r="D2113"/>
      <c r="E2113"/>
      <c r="F2113"/>
      <c r="G2113"/>
      <c r="H2113"/>
      <c r="I2113"/>
      <c r="J2113"/>
      <c r="K2113"/>
      <c r="L2113" s="69"/>
      <c r="M2113" s="69"/>
      <c r="N2113"/>
      <c r="O2113"/>
      <c r="P2113"/>
      <c r="Q2113" s="38"/>
      <c r="R2113" s="38"/>
      <c r="S2113"/>
      <c r="T2113"/>
      <c r="U2113"/>
      <c r="V2113"/>
      <c r="W2113"/>
      <c r="X2113"/>
      <c r="Y2113"/>
      <c r="Z2113"/>
      <c r="AA2113" s="69"/>
      <c r="AB2113" s="69"/>
      <c r="AC2113"/>
      <c r="AD2113"/>
    </row>
    <row r="2114" spans="1:30" s="37" customFormat="1">
      <c r="A2114"/>
      <c r="B2114"/>
      <c r="C2114" s="29"/>
      <c r="D2114"/>
      <c r="E2114"/>
      <c r="F2114"/>
      <c r="G2114"/>
      <c r="H2114"/>
      <c r="I2114"/>
      <c r="J2114"/>
      <c r="K2114"/>
      <c r="L2114" s="69"/>
      <c r="M2114" s="69"/>
      <c r="N2114"/>
      <c r="O2114"/>
      <c r="P2114"/>
      <c r="Q2114" s="38"/>
      <c r="R2114" s="38"/>
      <c r="S2114"/>
      <c r="T2114"/>
      <c r="U2114"/>
      <c r="V2114"/>
      <c r="W2114"/>
      <c r="X2114"/>
      <c r="Y2114"/>
      <c r="Z2114"/>
      <c r="AA2114" s="69"/>
      <c r="AB2114" s="69"/>
      <c r="AC2114"/>
      <c r="AD2114"/>
    </row>
    <row r="2115" spans="1:30" s="37" customFormat="1">
      <c r="A2115"/>
      <c r="B2115"/>
      <c r="C2115" s="29"/>
      <c r="D2115"/>
      <c r="E2115"/>
      <c r="F2115"/>
      <c r="G2115"/>
      <c r="H2115"/>
      <c r="I2115"/>
      <c r="J2115"/>
      <c r="K2115"/>
      <c r="L2115" s="69"/>
      <c r="M2115" s="69"/>
      <c r="N2115"/>
      <c r="O2115"/>
      <c r="P2115"/>
      <c r="Q2115" s="38"/>
      <c r="R2115" s="38"/>
      <c r="S2115"/>
      <c r="T2115"/>
      <c r="U2115"/>
      <c r="V2115"/>
      <c r="W2115"/>
      <c r="X2115"/>
      <c r="Y2115"/>
      <c r="Z2115"/>
      <c r="AA2115" s="69"/>
      <c r="AB2115" s="69"/>
      <c r="AC2115"/>
      <c r="AD2115"/>
    </row>
    <row r="2116" spans="1:30" s="37" customFormat="1">
      <c r="A2116"/>
      <c r="B2116"/>
      <c r="C2116" s="29"/>
      <c r="D2116"/>
      <c r="E2116"/>
      <c r="F2116"/>
      <c r="G2116"/>
      <c r="H2116"/>
      <c r="I2116"/>
      <c r="J2116"/>
      <c r="K2116"/>
      <c r="L2116" s="69"/>
      <c r="M2116" s="69"/>
      <c r="N2116"/>
      <c r="O2116"/>
      <c r="P2116"/>
      <c r="Q2116" s="38"/>
      <c r="R2116" s="38"/>
      <c r="S2116"/>
      <c r="T2116"/>
      <c r="U2116"/>
      <c r="V2116"/>
      <c r="W2116"/>
      <c r="X2116"/>
      <c r="Y2116"/>
      <c r="Z2116"/>
      <c r="AA2116" s="69"/>
      <c r="AB2116" s="69"/>
      <c r="AC2116"/>
      <c r="AD2116"/>
    </row>
    <row r="2118" spans="1:30" s="37" customFormat="1">
      <c r="A2118"/>
      <c r="B2118"/>
      <c r="C2118" s="29"/>
      <c r="D2118"/>
      <c r="E2118"/>
      <c r="F2118"/>
      <c r="G2118"/>
      <c r="H2118"/>
      <c r="I2118"/>
      <c r="J2118"/>
      <c r="K2118"/>
      <c r="L2118" s="69"/>
      <c r="M2118" s="69"/>
      <c r="N2118"/>
      <c r="O2118"/>
      <c r="P2118"/>
      <c r="Q2118" s="38"/>
      <c r="R2118" s="38"/>
      <c r="S2118"/>
      <c r="T2118"/>
      <c r="U2118"/>
      <c r="V2118"/>
      <c r="W2118"/>
      <c r="X2118"/>
      <c r="Y2118"/>
      <c r="Z2118"/>
      <c r="AA2118" s="69"/>
      <c r="AB2118" s="69"/>
      <c r="AC2118"/>
      <c r="AD2118"/>
    </row>
    <row r="2119" spans="1:30" s="37" customFormat="1">
      <c r="A2119"/>
      <c r="B2119"/>
      <c r="C2119" s="29"/>
      <c r="D2119"/>
      <c r="E2119"/>
      <c r="F2119"/>
      <c r="G2119"/>
      <c r="H2119"/>
      <c r="I2119"/>
      <c r="J2119"/>
      <c r="K2119"/>
      <c r="L2119" s="69"/>
      <c r="M2119" s="69"/>
      <c r="N2119"/>
      <c r="O2119"/>
      <c r="P2119"/>
      <c r="Q2119" s="38"/>
      <c r="R2119" s="38"/>
      <c r="S2119"/>
      <c r="T2119"/>
      <c r="U2119"/>
      <c r="V2119"/>
      <c r="W2119"/>
      <c r="X2119"/>
      <c r="Y2119"/>
      <c r="Z2119"/>
      <c r="AA2119" s="69"/>
      <c r="AB2119" s="69"/>
      <c r="AC2119"/>
      <c r="AD2119"/>
    </row>
    <row r="2120" spans="1:30" s="37" customFormat="1">
      <c r="A2120"/>
      <c r="B2120"/>
      <c r="C2120" s="29"/>
      <c r="D2120"/>
      <c r="E2120"/>
      <c r="F2120"/>
      <c r="G2120"/>
      <c r="H2120"/>
      <c r="I2120"/>
      <c r="J2120"/>
      <c r="K2120"/>
      <c r="L2120" s="69"/>
      <c r="M2120" s="69"/>
      <c r="N2120"/>
      <c r="O2120"/>
      <c r="P2120"/>
      <c r="Q2120" s="38"/>
      <c r="R2120" s="38"/>
      <c r="S2120"/>
      <c r="T2120"/>
      <c r="U2120"/>
      <c r="V2120"/>
      <c r="W2120"/>
      <c r="X2120"/>
      <c r="Y2120"/>
      <c r="Z2120"/>
      <c r="AA2120" s="69"/>
      <c r="AB2120" s="69"/>
      <c r="AC2120"/>
      <c r="AD2120"/>
    </row>
    <row r="2121" spans="1:30" s="37" customFormat="1">
      <c r="A2121"/>
      <c r="B2121"/>
      <c r="C2121" s="29"/>
      <c r="D2121"/>
      <c r="E2121"/>
      <c r="F2121"/>
      <c r="G2121"/>
      <c r="H2121"/>
      <c r="I2121"/>
      <c r="J2121"/>
      <c r="K2121"/>
      <c r="L2121" s="69"/>
      <c r="M2121" s="69"/>
      <c r="N2121"/>
      <c r="O2121"/>
      <c r="P2121"/>
      <c r="Q2121" s="38"/>
      <c r="R2121" s="38"/>
      <c r="S2121"/>
      <c r="T2121"/>
      <c r="U2121"/>
      <c r="V2121"/>
      <c r="W2121"/>
      <c r="X2121"/>
      <c r="Y2121"/>
      <c r="Z2121"/>
      <c r="AA2121" s="69"/>
      <c r="AB2121" s="69"/>
      <c r="AC2121"/>
      <c r="AD2121"/>
    </row>
    <row r="2123" spans="1:30" s="37" customFormat="1">
      <c r="A2123"/>
      <c r="B2123"/>
      <c r="C2123" s="29"/>
      <c r="D2123"/>
      <c r="E2123"/>
      <c r="F2123"/>
      <c r="G2123"/>
      <c r="H2123"/>
      <c r="I2123"/>
      <c r="J2123"/>
      <c r="K2123"/>
      <c r="L2123" s="69"/>
      <c r="M2123" s="69"/>
      <c r="N2123"/>
      <c r="O2123"/>
      <c r="P2123"/>
      <c r="Q2123" s="38"/>
      <c r="R2123" s="38"/>
      <c r="S2123"/>
      <c r="T2123"/>
      <c r="U2123"/>
      <c r="V2123"/>
      <c r="W2123"/>
      <c r="X2123"/>
      <c r="Y2123"/>
      <c r="Z2123"/>
      <c r="AA2123" s="69"/>
      <c r="AB2123" s="69"/>
      <c r="AC2123"/>
      <c r="AD2123"/>
    </row>
    <row r="2124" spans="1:30" s="37" customFormat="1">
      <c r="A2124"/>
      <c r="B2124"/>
      <c r="C2124" s="29"/>
      <c r="D2124"/>
      <c r="E2124"/>
      <c r="F2124"/>
      <c r="G2124"/>
      <c r="H2124"/>
      <c r="I2124"/>
      <c r="J2124"/>
      <c r="K2124"/>
      <c r="L2124" s="69"/>
      <c r="M2124" s="69"/>
      <c r="N2124"/>
      <c r="O2124"/>
      <c r="P2124"/>
      <c r="Q2124" s="38"/>
      <c r="R2124" s="38"/>
      <c r="S2124"/>
      <c r="T2124"/>
      <c r="U2124"/>
      <c r="V2124"/>
      <c r="W2124"/>
      <c r="X2124"/>
      <c r="Y2124"/>
      <c r="Z2124"/>
      <c r="AA2124" s="69"/>
      <c r="AB2124" s="69"/>
      <c r="AC2124"/>
      <c r="AD2124"/>
    </row>
    <row r="2125" spans="1:30" s="37" customFormat="1">
      <c r="A2125"/>
      <c r="B2125"/>
      <c r="C2125" s="29"/>
      <c r="D2125"/>
      <c r="E2125"/>
      <c r="F2125"/>
      <c r="G2125"/>
      <c r="H2125"/>
      <c r="I2125"/>
      <c r="J2125"/>
      <c r="K2125"/>
      <c r="L2125" s="69"/>
      <c r="M2125" s="69"/>
      <c r="N2125"/>
      <c r="O2125"/>
      <c r="P2125"/>
      <c r="Q2125" s="38"/>
      <c r="R2125" s="38"/>
      <c r="S2125"/>
      <c r="T2125"/>
      <c r="U2125"/>
      <c r="V2125"/>
      <c r="W2125"/>
      <c r="X2125"/>
      <c r="Y2125"/>
      <c r="Z2125"/>
      <c r="AA2125" s="69"/>
      <c r="AB2125" s="69"/>
      <c r="AC2125"/>
      <c r="AD2125"/>
    </row>
    <row r="2126" spans="1:30" s="37" customFormat="1">
      <c r="A2126"/>
      <c r="B2126"/>
      <c r="C2126" s="29"/>
      <c r="D2126"/>
      <c r="E2126"/>
      <c r="F2126"/>
      <c r="G2126"/>
      <c r="H2126"/>
      <c r="I2126"/>
      <c r="J2126"/>
      <c r="K2126"/>
      <c r="L2126" s="69"/>
      <c r="M2126" s="69"/>
      <c r="N2126"/>
      <c r="O2126"/>
      <c r="P2126"/>
      <c r="Q2126" s="38"/>
      <c r="R2126" s="38"/>
      <c r="S2126"/>
      <c r="T2126"/>
      <c r="U2126"/>
      <c r="V2126"/>
      <c r="W2126"/>
      <c r="X2126"/>
      <c r="Y2126"/>
      <c r="Z2126"/>
      <c r="AA2126" s="69"/>
      <c r="AB2126" s="69"/>
      <c r="AC2126"/>
      <c r="AD2126"/>
    </row>
    <row r="2128" spans="1:30" s="37" customFormat="1">
      <c r="A2128"/>
      <c r="B2128"/>
      <c r="C2128" s="29"/>
      <c r="D2128"/>
      <c r="E2128"/>
      <c r="F2128"/>
      <c r="G2128"/>
      <c r="H2128"/>
      <c r="I2128"/>
      <c r="J2128"/>
      <c r="K2128"/>
      <c r="L2128" s="69"/>
      <c r="M2128" s="69"/>
      <c r="N2128"/>
      <c r="O2128"/>
      <c r="P2128"/>
      <c r="Q2128" s="38"/>
      <c r="R2128" s="38"/>
      <c r="S2128"/>
      <c r="T2128"/>
      <c r="U2128"/>
      <c r="V2128"/>
      <c r="W2128"/>
      <c r="X2128"/>
      <c r="Y2128"/>
      <c r="Z2128"/>
      <c r="AA2128" s="69"/>
      <c r="AB2128" s="69"/>
      <c r="AC2128"/>
      <c r="AD2128"/>
    </row>
    <row r="2129" spans="1:30" s="37" customFormat="1">
      <c r="A2129"/>
      <c r="B2129"/>
      <c r="C2129" s="29"/>
      <c r="D2129"/>
      <c r="E2129"/>
      <c r="F2129"/>
      <c r="G2129"/>
      <c r="H2129"/>
      <c r="I2129"/>
      <c r="J2129"/>
      <c r="K2129"/>
      <c r="L2129" s="69"/>
      <c r="M2129" s="69"/>
      <c r="N2129"/>
      <c r="O2129"/>
      <c r="P2129"/>
      <c r="Q2129" s="38"/>
      <c r="R2129" s="38"/>
      <c r="S2129"/>
      <c r="T2129"/>
      <c r="U2129"/>
      <c r="V2129"/>
      <c r="W2129"/>
      <c r="X2129"/>
      <c r="Y2129"/>
      <c r="Z2129"/>
      <c r="AA2129" s="69"/>
      <c r="AB2129" s="69"/>
      <c r="AC2129"/>
      <c r="AD2129"/>
    </row>
    <row r="2130" spans="1:30" s="37" customFormat="1">
      <c r="A2130"/>
      <c r="B2130"/>
      <c r="C2130" s="29"/>
      <c r="D2130"/>
      <c r="E2130"/>
      <c r="F2130"/>
      <c r="G2130"/>
      <c r="H2130"/>
      <c r="I2130"/>
      <c r="J2130"/>
      <c r="K2130"/>
      <c r="L2130" s="69"/>
      <c r="M2130" s="69"/>
      <c r="N2130"/>
      <c r="O2130"/>
      <c r="P2130"/>
      <c r="Q2130" s="38"/>
      <c r="R2130" s="38"/>
      <c r="S2130"/>
      <c r="T2130"/>
      <c r="U2130"/>
      <c r="V2130"/>
      <c r="W2130"/>
      <c r="X2130"/>
      <c r="Y2130"/>
      <c r="Z2130"/>
      <c r="AA2130" s="69"/>
      <c r="AB2130" s="69"/>
      <c r="AC2130"/>
      <c r="AD2130"/>
    </row>
    <row r="2131" spans="1:30" s="37" customFormat="1">
      <c r="A2131"/>
      <c r="B2131"/>
      <c r="C2131" s="29"/>
      <c r="D2131"/>
      <c r="E2131"/>
      <c r="F2131"/>
      <c r="G2131"/>
      <c r="H2131"/>
      <c r="I2131"/>
      <c r="J2131"/>
      <c r="K2131"/>
      <c r="L2131" s="69"/>
      <c r="M2131" s="69"/>
      <c r="N2131"/>
      <c r="O2131"/>
      <c r="P2131"/>
      <c r="Q2131" s="38"/>
      <c r="R2131" s="38"/>
      <c r="S2131"/>
      <c r="T2131"/>
      <c r="U2131"/>
      <c r="V2131"/>
      <c r="W2131"/>
      <c r="X2131"/>
      <c r="Y2131"/>
      <c r="Z2131"/>
      <c r="AA2131" s="69"/>
      <c r="AB2131" s="69"/>
      <c r="AC2131"/>
      <c r="AD2131"/>
    </row>
    <row r="2133" spans="1:30" s="37" customFormat="1">
      <c r="A2133"/>
      <c r="B2133"/>
      <c r="C2133" s="29"/>
      <c r="D2133"/>
      <c r="E2133"/>
      <c r="F2133"/>
      <c r="G2133"/>
      <c r="H2133"/>
      <c r="I2133"/>
      <c r="J2133"/>
      <c r="K2133"/>
      <c r="L2133" s="69"/>
      <c r="M2133" s="69"/>
      <c r="N2133"/>
      <c r="O2133"/>
      <c r="P2133"/>
      <c r="Q2133" s="38"/>
      <c r="R2133" s="38"/>
      <c r="S2133"/>
      <c r="T2133"/>
      <c r="U2133"/>
      <c r="V2133"/>
      <c r="W2133"/>
      <c r="X2133"/>
      <c r="Y2133"/>
      <c r="Z2133"/>
      <c r="AA2133" s="69"/>
      <c r="AB2133" s="69"/>
      <c r="AC2133"/>
      <c r="AD2133"/>
    </row>
    <row r="2134" spans="1:30" s="37" customFormat="1">
      <c r="A2134"/>
      <c r="B2134"/>
      <c r="C2134" s="29"/>
      <c r="D2134"/>
      <c r="E2134"/>
      <c r="F2134"/>
      <c r="G2134"/>
      <c r="H2134"/>
      <c r="I2134"/>
      <c r="J2134"/>
      <c r="K2134"/>
      <c r="L2134" s="69"/>
      <c r="M2134" s="69"/>
      <c r="N2134"/>
      <c r="O2134"/>
      <c r="P2134"/>
      <c r="Q2134" s="38"/>
      <c r="R2134" s="38"/>
      <c r="S2134"/>
      <c r="T2134"/>
      <c r="U2134"/>
      <c r="V2134"/>
      <c r="W2134"/>
      <c r="X2134"/>
      <c r="Y2134"/>
      <c r="Z2134"/>
      <c r="AA2134" s="69"/>
      <c r="AB2134" s="69"/>
      <c r="AC2134"/>
      <c r="AD2134"/>
    </row>
    <row r="2135" spans="1:30" s="37" customFormat="1">
      <c r="A2135"/>
      <c r="B2135"/>
      <c r="C2135" s="29"/>
      <c r="D2135"/>
      <c r="E2135"/>
      <c r="F2135"/>
      <c r="G2135"/>
      <c r="H2135"/>
      <c r="I2135"/>
      <c r="J2135"/>
      <c r="K2135"/>
      <c r="L2135" s="69"/>
      <c r="M2135" s="69"/>
      <c r="N2135"/>
      <c r="O2135"/>
      <c r="P2135"/>
      <c r="Q2135" s="38"/>
      <c r="R2135" s="38"/>
      <c r="S2135"/>
      <c r="T2135"/>
      <c r="U2135"/>
      <c r="V2135"/>
      <c r="W2135"/>
      <c r="X2135"/>
      <c r="Y2135"/>
      <c r="Z2135"/>
      <c r="AA2135" s="69"/>
      <c r="AB2135" s="69"/>
      <c r="AC2135"/>
      <c r="AD2135"/>
    </row>
    <row r="2136" spans="1:30" s="37" customFormat="1">
      <c r="A2136"/>
      <c r="B2136"/>
      <c r="C2136" s="29"/>
      <c r="D2136"/>
      <c r="E2136"/>
      <c r="F2136"/>
      <c r="G2136"/>
      <c r="H2136"/>
      <c r="I2136"/>
      <c r="J2136"/>
      <c r="K2136"/>
      <c r="L2136" s="69"/>
      <c r="M2136" s="69"/>
      <c r="N2136"/>
      <c r="O2136"/>
      <c r="P2136"/>
      <c r="Q2136" s="38"/>
      <c r="R2136" s="38"/>
      <c r="S2136"/>
      <c r="T2136"/>
      <c r="U2136"/>
      <c r="V2136"/>
      <c r="W2136"/>
      <c r="X2136"/>
      <c r="Y2136"/>
      <c r="Z2136"/>
      <c r="AA2136" s="69"/>
      <c r="AB2136" s="69"/>
      <c r="AC2136"/>
      <c r="AD2136"/>
    </row>
    <row r="2138" spans="1:30" s="37" customFormat="1">
      <c r="A2138"/>
      <c r="B2138"/>
      <c r="C2138" s="29"/>
      <c r="D2138"/>
      <c r="E2138"/>
      <c r="F2138"/>
      <c r="G2138"/>
      <c r="H2138"/>
      <c r="I2138"/>
      <c r="J2138"/>
      <c r="K2138"/>
      <c r="L2138" s="69"/>
      <c r="M2138" s="69"/>
      <c r="N2138"/>
      <c r="O2138"/>
      <c r="P2138"/>
      <c r="Q2138" s="38"/>
      <c r="R2138" s="38"/>
      <c r="S2138"/>
      <c r="T2138"/>
      <c r="U2138"/>
      <c r="V2138"/>
      <c r="W2138"/>
      <c r="X2138"/>
      <c r="Y2138"/>
      <c r="Z2138"/>
      <c r="AA2138" s="69"/>
      <c r="AB2138" s="69"/>
      <c r="AC2138"/>
      <c r="AD2138"/>
    </row>
    <row r="2139" spans="1:30" s="37" customFormat="1">
      <c r="A2139"/>
      <c r="B2139"/>
      <c r="C2139" s="29"/>
      <c r="D2139"/>
      <c r="E2139"/>
      <c r="F2139"/>
      <c r="G2139"/>
      <c r="H2139"/>
      <c r="I2139"/>
      <c r="J2139"/>
      <c r="K2139"/>
      <c r="L2139" s="69"/>
      <c r="M2139" s="69"/>
      <c r="N2139"/>
      <c r="O2139"/>
      <c r="P2139"/>
      <c r="Q2139" s="38"/>
      <c r="R2139" s="38"/>
      <c r="S2139"/>
      <c r="T2139"/>
      <c r="U2139"/>
      <c r="V2139"/>
      <c r="W2139"/>
      <c r="X2139"/>
      <c r="Y2139"/>
      <c r="Z2139"/>
      <c r="AA2139" s="69"/>
      <c r="AB2139" s="69"/>
      <c r="AC2139"/>
      <c r="AD2139"/>
    </row>
    <row r="2140" spans="1:30" s="37" customFormat="1">
      <c r="A2140"/>
      <c r="B2140"/>
      <c r="C2140" s="29"/>
      <c r="D2140"/>
      <c r="E2140"/>
      <c r="F2140"/>
      <c r="G2140"/>
      <c r="H2140"/>
      <c r="I2140"/>
      <c r="J2140"/>
      <c r="K2140"/>
      <c r="L2140" s="69"/>
      <c r="M2140" s="69"/>
      <c r="N2140"/>
      <c r="O2140"/>
      <c r="P2140"/>
      <c r="Q2140" s="38"/>
      <c r="R2140" s="38"/>
      <c r="S2140"/>
      <c r="T2140"/>
      <c r="U2140"/>
      <c r="V2140"/>
      <c r="W2140"/>
      <c r="X2140"/>
      <c r="Y2140"/>
      <c r="Z2140"/>
      <c r="AA2140" s="69"/>
      <c r="AB2140" s="69"/>
      <c r="AC2140"/>
      <c r="AD2140"/>
    </row>
    <row r="2141" spans="1:30" s="37" customFormat="1">
      <c r="A2141"/>
      <c r="B2141"/>
      <c r="C2141" s="29"/>
      <c r="D2141"/>
      <c r="E2141"/>
      <c r="F2141"/>
      <c r="G2141"/>
      <c r="H2141"/>
      <c r="I2141"/>
      <c r="J2141"/>
      <c r="K2141"/>
      <c r="L2141" s="69"/>
      <c r="M2141" s="69"/>
      <c r="N2141"/>
      <c r="O2141"/>
      <c r="P2141"/>
      <c r="Q2141" s="38"/>
      <c r="R2141" s="38"/>
      <c r="S2141"/>
      <c r="T2141"/>
      <c r="U2141"/>
      <c r="V2141"/>
      <c r="W2141"/>
      <c r="X2141"/>
      <c r="Y2141"/>
      <c r="Z2141"/>
      <c r="AA2141" s="69"/>
      <c r="AB2141" s="69"/>
      <c r="AC2141"/>
      <c r="AD2141"/>
    </row>
    <row r="2143" spans="1:30" s="37" customFormat="1">
      <c r="A2143"/>
      <c r="B2143"/>
      <c r="C2143" s="29"/>
      <c r="D2143"/>
      <c r="E2143"/>
      <c r="F2143"/>
      <c r="G2143"/>
      <c r="H2143"/>
      <c r="I2143"/>
      <c r="J2143"/>
      <c r="K2143"/>
      <c r="L2143" s="69"/>
      <c r="M2143" s="69"/>
      <c r="N2143"/>
      <c r="O2143"/>
      <c r="P2143"/>
      <c r="Q2143" s="38"/>
      <c r="R2143" s="38"/>
      <c r="S2143"/>
      <c r="T2143"/>
      <c r="U2143"/>
      <c r="V2143"/>
      <c r="W2143"/>
      <c r="X2143"/>
      <c r="Y2143"/>
      <c r="Z2143"/>
      <c r="AA2143" s="69"/>
      <c r="AB2143" s="69"/>
      <c r="AC2143"/>
      <c r="AD2143"/>
    </row>
    <row r="2144" spans="1:30" s="37" customFormat="1">
      <c r="A2144"/>
      <c r="B2144"/>
      <c r="C2144" s="29"/>
      <c r="D2144"/>
      <c r="E2144"/>
      <c r="F2144"/>
      <c r="G2144"/>
      <c r="H2144"/>
      <c r="I2144"/>
      <c r="J2144"/>
      <c r="K2144"/>
      <c r="L2144" s="69"/>
      <c r="M2144" s="69"/>
      <c r="N2144"/>
      <c r="O2144"/>
      <c r="P2144"/>
      <c r="Q2144" s="38"/>
      <c r="R2144" s="38"/>
      <c r="S2144"/>
      <c r="T2144"/>
      <c r="U2144"/>
      <c r="V2144"/>
      <c r="W2144"/>
      <c r="X2144"/>
      <c r="Y2144"/>
      <c r="Z2144"/>
      <c r="AA2144" s="69"/>
      <c r="AB2144" s="69"/>
      <c r="AC2144"/>
      <c r="AD2144"/>
    </row>
    <row r="2145" spans="1:30" s="37" customFormat="1">
      <c r="A2145"/>
      <c r="B2145"/>
      <c r="C2145" s="29"/>
      <c r="D2145"/>
      <c r="E2145"/>
      <c r="F2145"/>
      <c r="G2145"/>
      <c r="H2145"/>
      <c r="I2145"/>
      <c r="J2145"/>
      <c r="K2145"/>
      <c r="L2145" s="69"/>
      <c r="M2145" s="69"/>
      <c r="N2145"/>
      <c r="O2145"/>
      <c r="P2145"/>
      <c r="Q2145" s="38"/>
      <c r="R2145" s="38"/>
      <c r="S2145"/>
      <c r="T2145"/>
      <c r="U2145"/>
      <c r="V2145"/>
      <c r="W2145"/>
      <c r="X2145"/>
      <c r="Y2145"/>
      <c r="Z2145"/>
      <c r="AA2145" s="69"/>
      <c r="AB2145" s="69"/>
      <c r="AC2145"/>
      <c r="AD2145"/>
    </row>
    <row r="2146" spans="1:30" s="37" customFormat="1">
      <c r="A2146"/>
      <c r="B2146"/>
      <c r="C2146" s="29"/>
      <c r="D2146"/>
      <c r="E2146"/>
      <c r="F2146"/>
      <c r="G2146"/>
      <c r="H2146"/>
      <c r="I2146"/>
      <c r="J2146"/>
      <c r="K2146"/>
      <c r="L2146" s="69"/>
      <c r="M2146" s="69"/>
      <c r="N2146"/>
      <c r="O2146"/>
      <c r="P2146"/>
      <c r="Q2146" s="38"/>
      <c r="R2146" s="38"/>
      <c r="S2146"/>
      <c r="T2146"/>
      <c r="U2146"/>
      <c r="V2146"/>
      <c r="W2146"/>
      <c r="X2146"/>
      <c r="Y2146"/>
      <c r="Z2146"/>
      <c r="AA2146" s="69"/>
      <c r="AB2146" s="69"/>
      <c r="AC2146"/>
      <c r="AD2146"/>
    </row>
    <row r="2148" spans="1:30" s="37" customFormat="1">
      <c r="A2148"/>
      <c r="B2148"/>
      <c r="C2148" s="29"/>
      <c r="D2148"/>
      <c r="E2148"/>
      <c r="F2148"/>
      <c r="G2148"/>
      <c r="H2148"/>
      <c r="I2148"/>
      <c r="J2148"/>
      <c r="K2148"/>
      <c r="L2148" s="69"/>
      <c r="M2148" s="69"/>
      <c r="N2148"/>
      <c r="O2148"/>
      <c r="P2148"/>
      <c r="Q2148" s="38"/>
      <c r="R2148" s="38"/>
      <c r="S2148"/>
      <c r="T2148"/>
      <c r="U2148"/>
      <c r="V2148"/>
      <c r="W2148"/>
      <c r="X2148"/>
      <c r="Y2148"/>
      <c r="Z2148"/>
      <c r="AA2148" s="69"/>
      <c r="AB2148" s="69"/>
      <c r="AC2148"/>
      <c r="AD2148"/>
    </row>
    <row r="2149" spans="1:30" s="37" customFormat="1">
      <c r="A2149"/>
      <c r="B2149"/>
      <c r="C2149" s="29"/>
      <c r="D2149"/>
      <c r="E2149"/>
      <c r="F2149"/>
      <c r="G2149"/>
      <c r="H2149"/>
      <c r="I2149"/>
      <c r="J2149"/>
      <c r="K2149"/>
      <c r="L2149" s="69"/>
      <c r="M2149" s="69"/>
      <c r="N2149"/>
      <c r="O2149"/>
      <c r="P2149"/>
      <c r="Q2149" s="38"/>
      <c r="R2149" s="38"/>
      <c r="S2149"/>
      <c r="T2149"/>
      <c r="U2149"/>
      <c r="V2149"/>
      <c r="W2149"/>
      <c r="X2149"/>
      <c r="Y2149"/>
      <c r="Z2149"/>
      <c r="AA2149" s="69"/>
      <c r="AB2149" s="69"/>
      <c r="AC2149"/>
      <c r="AD2149"/>
    </row>
    <row r="2150" spans="1:30" s="37" customFormat="1">
      <c r="A2150"/>
      <c r="B2150"/>
      <c r="C2150" s="29"/>
      <c r="D2150"/>
      <c r="E2150"/>
      <c r="F2150"/>
      <c r="G2150"/>
      <c r="H2150"/>
      <c r="I2150"/>
      <c r="J2150"/>
      <c r="K2150"/>
      <c r="L2150" s="69"/>
      <c r="M2150" s="69"/>
      <c r="N2150"/>
      <c r="O2150"/>
      <c r="P2150"/>
      <c r="Q2150" s="38"/>
      <c r="R2150" s="38"/>
      <c r="S2150"/>
      <c r="T2150"/>
      <c r="U2150"/>
      <c r="V2150"/>
      <c r="W2150"/>
      <c r="X2150"/>
      <c r="Y2150"/>
      <c r="Z2150"/>
      <c r="AA2150" s="69"/>
      <c r="AB2150" s="69"/>
      <c r="AC2150"/>
      <c r="AD2150"/>
    </row>
    <row r="2151" spans="1:30" s="37" customFormat="1">
      <c r="A2151"/>
      <c r="B2151"/>
      <c r="C2151" s="29"/>
      <c r="D2151"/>
      <c r="E2151"/>
      <c r="F2151"/>
      <c r="G2151"/>
      <c r="H2151"/>
      <c r="I2151"/>
      <c r="J2151"/>
      <c r="K2151"/>
      <c r="L2151" s="69"/>
      <c r="M2151" s="69"/>
      <c r="N2151"/>
      <c r="O2151"/>
      <c r="P2151"/>
      <c r="Q2151" s="38"/>
      <c r="R2151" s="38"/>
      <c r="S2151"/>
      <c r="T2151"/>
      <c r="U2151"/>
      <c r="V2151"/>
      <c r="W2151"/>
      <c r="X2151"/>
      <c r="Y2151"/>
      <c r="Z2151"/>
      <c r="AA2151" s="69"/>
      <c r="AB2151" s="69"/>
      <c r="AC2151"/>
      <c r="AD2151"/>
    </row>
    <row r="2153" spans="1:30" s="37" customFormat="1">
      <c r="A2153"/>
      <c r="B2153"/>
      <c r="C2153" s="29"/>
      <c r="D2153"/>
      <c r="E2153"/>
      <c r="F2153"/>
      <c r="G2153"/>
      <c r="H2153"/>
      <c r="I2153"/>
      <c r="J2153"/>
      <c r="K2153"/>
      <c r="L2153" s="69"/>
      <c r="M2153" s="69"/>
      <c r="N2153"/>
      <c r="O2153"/>
      <c r="P2153"/>
      <c r="Q2153" s="38"/>
      <c r="R2153" s="38"/>
      <c r="S2153"/>
      <c r="T2153"/>
      <c r="U2153"/>
      <c r="V2153"/>
      <c r="W2153"/>
      <c r="X2153"/>
      <c r="Y2153"/>
      <c r="Z2153"/>
      <c r="AA2153" s="69"/>
      <c r="AB2153" s="69"/>
      <c r="AC2153"/>
      <c r="AD2153"/>
    </row>
    <row r="2154" spans="1:30" s="37" customFormat="1">
      <c r="A2154"/>
      <c r="B2154"/>
      <c r="C2154" s="29"/>
      <c r="D2154"/>
      <c r="E2154"/>
      <c r="F2154"/>
      <c r="G2154"/>
      <c r="H2154"/>
      <c r="I2154"/>
      <c r="J2154"/>
      <c r="K2154"/>
      <c r="L2154" s="69"/>
      <c r="M2154" s="69"/>
      <c r="N2154"/>
      <c r="O2154"/>
      <c r="P2154"/>
      <c r="Q2154" s="38"/>
      <c r="R2154" s="38"/>
      <c r="S2154"/>
      <c r="T2154"/>
      <c r="U2154"/>
      <c r="V2154"/>
      <c r="W2154"/>
      <c r="X2154"/>
      <c r="Y2154"/>
      <c r="Z2154"/>
      <c r="AA2154" s="69"/>
      <c r="AB2154" s="69"/>
      <c r="AC2154"/>
      <c r="AD2154"/>
    </row>
    <row r="2155" spans="1:30" s="37" customFormat="1">
      <c r="A2155"/>
      <c r="B2155"/>
      <c r="C2155" s="29"/>
      <c r="D2155"/>
      <c r="E2155"/>
      <c r="F2155"/>
      <c r="G2155"/>
      <c r="H2155"/>
      <c r="I2155"/>
      <c r="J2155"/>
      <c r="K2155"/>
      <c r="L2155" s="69"/>
      <c r="M2155" s="69"/>
      <c r="N2155"/>
      <c r="O2155"/>
      <c r="P2155"/>
      <c r="Q2155" s="38"/>
      <c r="R2155" s="38"/>
      <c r="S2155"/>
      <c r="T2155"/>
      <c r="U2155"/>
      <c r="V2155"/>
      <c r="W2155"/>
      <c r="X2155"/>
      <c r="Y2155"/>
      <c r="Z2155"/>
      <c r="AA2155" s="69"/>
      <c r="AB2155" s="69"/>
      <c r="AC2155"/>
      <c r="AD2155"/>
    </row>
    <row r="2156" spans="1:30" s="37" customFormat="1">
      <c r="A2156"/>
      <c r="B2156"/>
      <c r="C2156" s="29"/>
      <c r="D2156"/>
      <c r="E2156"/>
      <c r="F2156"/>
      <c r="G2156"/>
      <c r="H2156"/>
      <c r="I2156"/>
      <c r="J2156"/>
      <c r="K2156"/>
      <c r="L2156" s="69"/>
      <c r="M2156" s="69"/>
      <c r="N2156"/>
      <c r="O2156"/>
      <c r="P2156"/>
      <c r="Q2156" s="38"/>
      <c r="R2156" s="38"/>
      <c r="S2156"/>
      <c r="T2156"/>
      <c r="U2156"/>
      <c r="V2156"/>
      <c r="W2156"/>
      <c r="X2156"/>
      <c r="Y2156"/>
      <c r="Z2156"/>
      <c r="AA2156" s="69"/>
      <c r="AB2156" s="69"/>
      <c r="AC2156"/>
      <c r="AD2156"/>
    </row>
    <row r="2158" spans="1:30" s="37" customFormat="1">
      <c r="A2158"/>
      <c r="B2158"/>
      <c r="C2158" s="29"/>
      <c r="D2158"/>
      <c r="E2158"/>
      <c r="F2158"/>
      <c r="G2158"/>
      <c r="H2158"/>
      <c r="I2158"/>
      <c r="J2158"/>
      <c r="K2158"/>
      <c r="L2158" s="69"/>
      <c r="M2158" s="69"/>
      <c r="N2158"/>
      <c r="O2158"/>
      <c r="P2158"/>
      <c r="Q2158" s="38"/>
      <c r="R2158" s="38"/>
      <c r="S2158"/>
      <c r="T2158"/>
      <c r="U2158"/>
      <c r="V2158"/>
      <c r="W2158"/>
      <c r="X2158"/>
      <c r="Y2158"/>
      <c r="Z2158"/>
      <c r="AA2158" s="69"/>
      <c r="AB2158" s="69"/>
      <c r="AC2158"/>
      <c r="AD2158"/>
    </row>
    <row r="2159" spans="1:30" s="37" customFormat="1">
      <c r="A2159"/>
      <c r="B2159"/>
      <c r="C2159" s="29"/>
      <c r="D2159"/>
      <c r="E2159"/>
      <c r="F2159"/>
      <c r="G2159"/>
      <c r="H2159"/>
      <c r="I2159"/>
      <c r="J2159"/>
      <c r="K2159"/>
      <c r="L2159" s="69"/>
      <c r="M2159" s="69"/>
      <c r="N2159"/>
      <c r="O2159"/>
      <c r="P2159"/>
      <c r="Q2159" s="38"/>
      <c r="R2159" s="38"/>
      <c r="S2159"/>
      <c r="T2159"/>
      <c r="U2159"/>
      <c r="V2159"/>
      <c r="W2159"/>
      <c r="X2159"/>
      <c r="Y2159"/>
      <c r="Z2159"/>
      <c r="AA2159" s="69"/>
      <c r="AB2159" s="69"/>
      <c r="AC2159"/>
      <c r="AD2159"/>
    </row>
    <row r="2160" spans="1:30" s="37" customFormat="1">
      <c r="A2160"/>
      <c r="B2160"/>
      <c r="C2160" s="29"/>
      <c r="D2160"/>
      <c r="E2160"/>
      <c r="F2160"/>
      <c r="G2160"/>
      <c r="H2160"/>
      <c r="I2160"/>
      <c r="J2160"/>
      <c r="K2160"/>
      <c r="L2160" s="69"/>
      <c r="M2160" s="69"/>
      <c r="N2160"/>
      <c r="O2160"/>
      <c r="P2160"/>
      <c r="Q2160" s="38"/>
      <c r="R2160" s="38"/>
      <c r="S2160"/>
      <c r="T2160"/>
      <c r="U2160"/>
      <c r="V2160"/>
      <c r="W2160"/>
      <c r="X2160"/>
      <c r="Y2160"/>
      <c r="Z2160"/>
      <c r="AA2160" s="69"/>
      <c r="AB2160" s="69"/>
      <c r="AC2160"/>
      <c r="AD2160"/>
    </row>
    <row r="2161" spans="1:30" s="37" customFormat="1">
      <c r="A2161"/>
      <c r="B2161"/>
      <c r="C2161" s="29"/>
      <c r="D2161"/>
      <c r="E2161"/>
      <c r="F2161"/>
      <c r="G2161"/>
      <c r="H2161"/>
      <c r="I2161"/>
      <c r="J2161"/>
      <c r="K2161"/>
      <c r="L2161" s="69"/>
      <c r="M2161" s="69"/>
      <c r="N2161"/>
      <c r="O2161"/>
      <c r="P2161"/>
      <c r="Q2161" s="38"/>
      <c r="R2161" s="38"/>
      <c r="S2161"/>
      <c r="T2161"/>
      <c r="U2161"/>
      <c r="V2161"/>
      <c r="W2161"/>
      <c r="X2161"/>
      <c r="Y2161"/>
      <c r="Z2161"/>
      <c r="AA2161" s="69"/>
      <c r="AB2161" s="69"/>
      <c r="AC2161"/>
      <c r="AD2161"/>
    </row>
    <row r="2163" spans="1:30" s="37" customFormat="1">
      <c r="A2163"/>
      <c r="B2163"/>
      <c r="C2163" s="29"/>
      <c r="D2163"/>
      <c r="E2163"/>
      <c r="F2163"/>
      <c r="G2163"/>
      <c r="H2163"/>
      <c r="I2163"/>
      <c r="J2163"/>
      <c r="K2163"/>
      <c r="L2163" s="69"/>
      <c r="M2163" s="69"/>
      <c r="N2163"/>
      <c r="O2163"/>
      <c r="P2163"/>
      <c r="Q2163" s="38"/>
      <c r="R2163" s="38"/>
      <c r="S2163"/>
      <c r="T2163"/>
      <c r="U2163"/>
      <c r="V2163"/>
      <c r="W2163"/>
      <c r="X2163"/>
      <c r="Y2163"/>
      <c r="Z2163"/>
      <c r="AA2163" s="69"/>
      <c r="AB2163" s="69"/>
      <c r="AC2163"/>
      <c r="AD2163"/>
    </row>
    <row r="2164" spans="1:30" s="37" customFormat="1">
      <c r="A2164"/>
      <c r="B2164"/>
      <c r="C2164" s="29"/>
      <c r="D2164"/>
      <c r="E2164"/>
      <c r="F2164"/>
      <c r="G2164"/>
      <c r="H2164"/>
      <c r="I2164"/>
      <c r="J2164"/>
      <c r="K2164"/>
      <c r="L2164" s="69"/>
      <c r="M2164" s="69"/>
      <c r="N2164"/>
      <c r="O2164"/>
      <c r="P2164"/>
      <c r="Q2164" s="38"/>
      <c r="R2164" s="38"/>
      <c r="S2164"/>
      <c r="T2164"/>
      <c r="U2164"/>
      <c r="V2164"/>
      <c r="W2164"/>
      <c r="X2164"/>
      <c r="Y2164"/>
      <c r="Z2164"/>
      <c r="AA2164" s="69"/>
      <c r="AB2164" s="69"/>
      <c r="AC2164"/>
      <c r="AD2164"/>
    </row>
    <row r="2165" spans="1:30" s="37" customFormat="1">
      <c r="A2165"/>
      <c r="B2165"/>
      <c r="C2165" s="29"/>
      <c r="D2165"/>
      <c r="E2165"/>
      <c r="F2165"/>
      <c r="G2165"/>
      <c r="H2165"/>
      <c r="I2165"/>
      <c r="J2165"/>
      <c r="K2165"/>
      <c r="L2165" s="69"/>
      <c r="M2165" s="69"/>
      <c r="N2165"/>
      <c r="O2165"/>
      <c r="P2165"/>
      <c r="Q2165" s="38"/>
      <c r="R2165" s="38"/>
      <c r="S2165"/>
      <c r="T2165"/>
      <c r="U2165"/>
      <c r="V2165"/>
      <c r="W2165"/>
      <c r="X2165"/>
      <c r="Y2165"/>
      <c r="Z2165"/>
      <c r="AA2165" s="69"/>
      <c r="AB2165" s="69"/>
      <c r="AC2165"/>
      <c r="AD2165"/>
    </row>
    <row r="2166" spans="1:30" s="37" customFormat="1">
      <c r="A2166"/>
      <c r="B2166"/>
      <c r="C2166" s="29"/>
      <c r="D2166"/>
      <c r="E2166"/>
      <c r="F2166"/>
      <c r="G2166"/>
      <c r="H2166"/>
      <c r="I2166"/>
      <c r="J2166"/>
      <c r="K2166"/>
      <c r="L2166" s="69"/>
      <c r="M2166" s="69"/>
      <c r="N2166"/>
      <c r="O2166"/>
      <c r="P2166"/>
      <c r="Q2166" s="38"/>
      <c r="R2166" s="38"/>
      <c r="S2166"/>
      <c r="T2166"/>
      <c r="U2166"/>
      <c r="V2166"/>
      <c r="W2166"/>
      <c r="X2166"/>
      <c r="Y2166"/>
      <c r="Z2166"/>
      <c r="AA2166" s="69"/>
      <c r="AB2166" s="69"/>
      <c r="AC2166"/>
      <c r="AD2166"/>
    </row>
    <row r="2168" spans="1:30" s="37" customFormat="1">
      <c r="A2168"/>
      <c r="B2168"/>
      <c r="C2168" s="29"/>
      <c r="D2168"/>
      <c r="E2168"/>
      <c r="F2168"/>
      <c r="G2168"/>
      <c r="H2168"/>
      <c r="I2168"/>
      <c r="J2168"/>
      <c r="K2168"/>
      <c r="L2168" s="69"/>
      <c r="M2168" s="69"/>
      <c r="N2168"/>
      <c r="O2168"/>
      <c r="P2168"/>
      <c r="Q2168" s="38"/>
      <c r="R2168" s="38"/>
      <c r="S2168"/>
      <c r="T2168"/>
      <c r="U2168"/>
      <c r="V2168"/>
      <c r="W2168"/>
      <c r="X2168"/>
      <c r="Y2168"/>
      <c r="Z2168"/>
      <c r="AA2168" s="69"/>
      <c r="AB2168" s="69"/>
      <c r="AC2168"/>
      <c r="AD2168"/>
    </row>
    <row r="2169" spans="1:30" s="37" customFormat="1">
      <c r="A2169"/>
      <c r="B2169"/>
      <c r="C2169" s="29"/>
      <c r="D2169"/>
      <c r="E2169"/>
      <c r="F2169"/>
      <c r="G2169"/>
      <c r="H2169"/>
      <c r="I2169"/>
      <c r="J2169"/>
      <c r="K2169"/>
      <c r="L2169" s="69"/>
      <c r="M2169" s="69"/>
      <c r="N2169"/>
      <c r="O2169"/>
      <c r="P2169"/>
      <c r="Q2169" s="38"/>
      <c r="R2169" s="38"/>
      <c r="S2169"/>
      <c r="T2169"/>
      <c r="U2169"/>
      <c r="V2169"/>
      <c r="W2169"/>
      <c r="X2169"/>
      <c r="Y2169"/>
      <c r="Z2169"/>
      <c r="AA2169" s="69"/>
      <c r="AB2169" s="69"/>
      <c r="AC2169"/>
      <c r="AD2169"/>
    </row>
    <row r="2170" spans="1:30" s="37" customFormat="1">
      <c r="A2170"/>
      <c r="B2170"/>
      <c r="C2170" s="29"/>
      <c r="D2170"/>
      <c r="E2170"/>
      <c r="F2170"/>
      <c r="G2170"/>
      <c r="H2170"/>
      <c r="I2170"/>
      <c r="J2170"/>
      <c r="K2170"/>
      <c r="L2170" s="69"/>
      <c r="M2170" s="69"/>
      <c r="N2170"/>
      <c r="O2170"/>
      <c r="P2170"/>
      <c r="Q2170" s="38"/>
      <c r="R2170" s="38"/>
      <c r="S2170"/>
      <c r="T2170"/>
      <c r="U2170"/>
      <c r="V2170"/>
      <c r="W2170"/>
      <c r="X2170"/>
      <c r="Y2170"/>
      <c r="Z2170"/>
      <c r="AA2170" s="69"/>
      <c r="AB2170" s="69"/>
      <c r="AC2170"/>
      <c r="AD2170"/>
    </row>
    <row r="2171" spans="1:30" s="37" customFormat="1">
      <c r="A2171"/>
      <c r="B2171"/>
      <c r="C2171" s="29"/>
      <c r="D2171"/>
      <c r="E2171"/>
      <c r="F2171"/>
      <c r="G2171"/>
      <c r="H2171"/>
      <c r="I2171"/>
      <c r="J2171"/>
      <c r="K2171"/>
      <c r="L2171" s="69"/>
      <c r="M2171" s="69"/>
      <c r="N2171"/>
      <c r="O2171"/>
      <c r="P2171"/>
      <c r="Q2171" s="38"/>
      <c r="R2171" s="38"/>
      <c r="S2171"/>
      <c r="T2171"/>
      <c r="U2171"/>
      <c r="V2171"/>
      <c r="W2171"/>
      <c r="X2171"/>
      <c r="Y2171"/>
      <c r="Z2171"/>
      <c r="AA2171" s="69"/>
      <c r="AB2171" s="69"/>
      <c r="AC2171"/>
      <c r="AD2171"/>
    </row>
    <row r="2173" spans="1:30" s="37" customFormat="1">
      <c r="A2173"/>
      <c r="B2173"/>
      <c r="C2173" s="29"/>
      <c r="D2173"/>
      <c r="E2173"/>
      <c r="F2173"/>
      <c r="G2173"/>
      <c r="H2173"/>
      <c r="I2173"/>
      <c r="J2173"/>
      <c r="K2173"/>
      <c r="L2173" s="69"/>
      <c r="M2173" s="69"/>
      <c r="N2173"/>
      <c r="O2173"/>
      <c r="P2173"/>
      <c r="Q2173" s="38"/>
      <c r="R2173" s="38"/>
      <c r="S2173"/>
      <c r="T2173"/>
      <c r="U2173"/>
      <c r="V2173"/>
      <c r="W2173"/>
      <c r="X2173"/>
      <c r="Y2173"/>
      <c r="Z2173"/>
      <c r="AA2173" s="69"/>
      <c r="AB2173" s="69"/>
      <c r="AC2173"/>
      <c r="AD2173"/>
    </row>
    <row r="2174" spans="1:30" s="37" customFormat="1">
      <c r="A2174"/>
      <c r="B2174"/>
      <c r="C2174" s="29"/>
      <c r="D2174"/>
      <c r="E2174"/>
      <c r="F2174"/>
      <c r="G2174"/>
      <c r="H2174"/>
      <c r="I2174"/>
      <c r="J2174"/>
      <c r="K2174"/>
      <c r="L2174" s="69"/>
      <c r="M2174" s="69"/>
      <c r="N2174"/>
      <c r="O2174"/>
      <c r="P2174"/>
      <c r="Q2174" s="38"/>
      <c r="R2174" s="38"/>
      <c r="S2174"/>
      <c r="T2174"/>
      <c r="U2174"/>
      <c r="V2174"/>
      <c r="W2174"/>
      <c r="X2174"/>
      <c r="Y2174"/>
      <c r="Z2174"/>
      <c r="AA2174" s="69"/>
      <c r="AB2174" s="69"/>
      <c r="AC2174"/>
      <c r="AD2174"/>
    </row>
    <row r="2175" spans="1:30" s="37" customFormat="1">
      <c r="A2175"/>
      <c r="B2175"/>
      <c r="C2175" s="29"/>
      <c r="D2175"/>
      <c r="E2175"/>
      <c r="F2175"/>
      <c r="G2175"/>
      <c r="H2175"/>
      <c r="I2175"/>
      <c r="J2175"/>
      <c r="K2175"/>
      <c r="L2175" s="69"/>
      <c r="M2175" s="69"/>
      <c r="N2175"/>
      <c r="O2175"/>
      <c r="P2175"/>
      <c r="Q2175" s="38"/>
      <c r="R2175" s="38"/>
      <c r="S2175"/>
      <c r="T2175"/>
      <c r="U2175"/>
      <c r="V2175"/>
      <c r="W2175"/>
      <c r="X2175"/>
      <c r="Y2175"/>
      <c r="Z2175"/>
      <c r="AA2175" s="69"/>
      <c r="AB2175" s="69"/>
      <c r="AC2175"/>
      <c r="AD2175"/>
    </row>
    <row r="2176" spans="1:30" s="37" customFormat="1">
      <c r="A2176"/>
      <c r="B2176"/>
      <c r="C2176" s="29"/>
      <c r="D2176"/>
      <c r="E2176"/>
      <c r="F2176"/>
      <c r="G2176"/>
      <c r="H2176"/>
      <c r="I2176"/>
      <c r="J2176"/>
      <c r="K2176"/>
      <c r="L2176" s="69"/>
      <c r="M2176" s="69"/>
      <c r="N2176"/>
      <c r="O2176"/>
      <c r="P2176"/>
      <c r="Q2176" s="38"/>
      <c r="R2176" s="38"/>
      <c r="S2176"/>
      <c r="T2176"/>
      <c r="U2176"/>
      <c r="V2176"/>
      <c r="W2176"/>
      <c r="X2176"/>
      <c r="Y2176"/>
      <c r="Z2176"/>
      <c r="AA2176" s="69"/>
      <c r="AB2176" s="69"/>
      <c r="AC2176"/>
      <c r="AD2176"/>
    </row>
    <row r="2178" spans="1:30" s="37" customFormat="1">
      <c r="A2178"/>
      <c r="B2178"/>
      <c r="C2178" s="29"/>
      <c r="D2178"/>
      <c r="E2178"/>
      <c r="F2178"/>
      <c r="G2178"/>
      <c r="H2178"/>
      <c r="I2178"/>
      <c r="J2178"/>
      <c r="K2178"/>
      <c r="L2178" s="69"/>
      <c r="M2178" s="69"/>
      <c r="N2178"/>
      <c r="O2178"/>
      <c r="P2178"/>
      <c r="Q2178" s="38"/>
      <c r="R2178" s="38"/>
      <c r="S2178"/>
      <c r="T2178"/>
      <c r="U2178"/>
      <c r="V2178"/>
      <c r="W2178"/>
      <c r="X2178"/>
      <c r="Y2178"/>
      <c r="Z2178"/>
      <c r="AA2178" s="69"/>
      <c r="AB2178" s="69"/>
      <c r="AC2178"/>
      <c r="AD2178"/>
    </row>
    <row r="2179" spans="1:30" s="37" customFormat="1">
      <c r="A2179"/>
      <c r="B2179"/>
      <c r="C2179" s="29"/>
      <c r="D2179"/>
      <c r="E2179"/>
      <c r="F2179"/>
      <c r="G2179"/>
      <c r="H2179"/>
      <c r="I2179"/>
      <c r="J2179"/>
      <c r="K2179"/>
      <c r="L2179" s="69"/>
      <c r="M2179" s="69"/>
      <c r="N2179"/>
      <c r="O2179"/>
      <c r="P2179"/>
      <c r="Q2179" s="38"/>
      <c r="R2179" s="38"/>
      <c r="S2179"/>
      <c r="T2179"/>
      <c r="U2179"/>
      <c r="V2179"/>
      <c r="W2179"/>
      <c r="X2179"/>
      <c r="Y2179"/>
      <c r="Z2179"/>
      <c r="AA2179" s="69"/>
      <c r="AB2179" s="69"/>
      <c r="AC2179"/>
      <c r="AD2179"/>
    </row>
    <row r="2180" spans="1:30" s="37" customFormat="1">
      <c r="A2180"/>
      <c r="B2180"/>
      <c r="C2180" s="29"/>
      <c r="D2180"/>
      <c r="E2180"/>
      <c r="F2180"/>
      <c r="G2180"/>
      <c r="H2180"/>
      <c r="I2180"/>
      <c r="J2180"/>
      <c r="K2180"/>
      <c r="L2180" s="69"/>
      <c r="M2180" s="69"/>
      <c r="N2180"/>
      <c r="O2180"/>
      <c r="P2180"/>
      <c r="Q2180" s="38"/>
      <c r="R2180" s="38"/>
      <c r="S2180"/>
      <c r="T2180"/>
      <c r="U2180"/>
      <c r="V2180"/>
      <c r="W2180"/>
      <c r="X2180"/>
      <c r="Y2180"/>
      <c r="Z2180"/>
      <c r="AA2180" s="69"/>
      <c r="AB2180" s="69"/>
      <c r="AC2180"/>
      <c r="AD2180"/>
    </row>
    <row r="2181" spans="1:30" s="37" customFormat="1">
      <c r="A2181"/>
      <c r="B2181"/>
      <c r="C2181" s="29"/>
      <c r="D2181"/>
      <c r="E2181"/>
      <c r="F2181"/>
      <c r="G2181"/>
      <c r="H2181"/>
      <c r="I2181"/>
      <c r="J2181"/>
      <c r="K2181"/>
      <c r="L2181" s="69"/>
      <c r="M2181" s="69"/>
      <c r="N2181"/>
      <c r="O2181"/>
      <c r="P2181"/>
      <c r="Q2181" s="38"/>
      <c r="R2181" s="38"/>
      <c r="S2181"/>
      <c r="T2181"/>
      <c r="U2181"/>
      <c r="V2181"/>
      <c r="W2181"/>
      <c r="X2181"/>
      <c r="Y2181"/>
      <c r="Z2181"/>
      <c r="AA2181" s="69"/>
      <c r="AB2181" s="69"/>
      <c r="AC2181"/>
      <c r="AD2181"/>
    </row>
    <row r="2183" spans="1:30" s="37" customFormat="1">
      <c r="A2183"/>
      <c r="B2183"/>
      <c r="C2183" s="29"/>
      <c r="D2183"/>
      <c r="E2183"/>
      <c r="F2183"/>
      <c r="G2183"/>
      <c r="H2183"/>
      <c r="I2183"/>
      <c r="J2183"/>
      <c r="K2183"/>
      <c r="L2183" s="69"/>
      <c r="M2183" s="69"/>
      <c r="N2183"/>
      <c r="O2183"/>
      <c r="P2183"/>
      <c r="Q2183" s="38"/>
      <c r="R2183" s="38"/>
      <c r="S2183"/>
      <c r="T2183"/>
      <c r="U2183"/>
      <c r="V2183"/>
      <c r="W2183"/>
      <c r="X2183"/>
      <c r="Y2183"/>
      <c r="Z2183"/>
      <c r="AA2183" s="69"/>
      <c r="AB2183" s="69"/>
      <c r="AC2183"/>
      <c r="AD2183"/>
    </row>
    <row r="2184" spans="1:30" s="37" customFormat="1">
      <c r="A2184"/>
      <c r="B2184"/>
      <c r="C2184" s="29"/>
      <c r="D2184"/>
      <c r="E2184"/>
      <c r="F2184"/>
      <c r="G2184"/>
      <c r="H2184"/>
      <c r="I2184"/>
      <c r="J2184"/>
      <c r="K2184"/>
      <c r="L2184" s="69"/>
      <c r="M2184" s="69"/>
      <c r="N2184"/>
      <c r="O2184"/>
      <c r="P2184"/>
      <c r="Q2184" s="38"/>
      <c r="R2184" s="38"/>
      <c r="S2184"/>
      <c r="T2184"/>
      <c r="U2184"/>
      <c r="V2184"/>
      <c r="W2184"/>
      <c r="X2184"/>
      <c r="Y2184"/>
      <c r="Z2184"/>
      <c r="AA2184" s="69"/>
      <c r="AB2184" s="69"/>
      <c r="AC2184"/>
      <c r="AD2184"/>
    </row>
    <row r="2185" spans="1:30" s="37" customFormat="1">
      <c r="A2185"/>
      <c r="B2185"/>
      <c r="C2185" s="29"/>
      <c r="D2185"/>
      <c r="E2185"/>
      <c r="F2185"/>
      <c r="G2185"/>
      <c r="H2185"/>
      <c r="I2185"/>
      <c r="J2185"/>
      <c r="K2185"/>
      <c r="L2185" s="69"/>
      <c r="M2185" s="69"/>
      <c r="N2185"/>
      <c r="O2185"/>
      <c r="P2185"/>
      <c r="Q2185" s="38"/>
      <c r="R2185" s="38"/>
      <c r="S2185"/>
      <c r="T2185"/>
      <c r="U2185"/>
      <c r="V2185"/>
      <c r="W2185"/>
      <c r="X2185"/>
      <c r="Y2185"/>
      <c r="Z2185"/>
      <c r="AA2185" s="69"/>
      <c r="AB2185" s="69"/>
      <c r="AC2185"/>
      <c r="AD2185"/>
    </row>
    <row r="2186" spans="1:30" s="37" customFormat="1">
      <c r="A2186"/>
      <c r="B2186"/>
      <c r="C2186" s="29"/>
      <c r="D2186"/>
      <c r="E2186"/>
      <c r="F2186"/>
      <c r="G2186"/>
      <c r="H2186"/>
      <c r="I2186"/>
      <c r="J2186"/>
      <c r="K2186"/>
      <c r="L2186" s="69"/>
      <c r="M2186" s="69"/>
      <c r="N2186"/>
      <c r="O2186"/>
      <c r="P2186"/>
      <c r="Q2186" s="38"/>
      <c r="R2186" s="38"/>
      <c r="S2186"/>
      <c r="T2186"/>
      <c r="U2186"/>
      <c r="V2186"/>
      <c r="W2186"/>
      <c r="X2186"/>
      <c r="Y2186"/>
      <c r="Z2186"/>
      <c r="AA2186" s="69"/>
      <c r="AB2186" s="69"/>
      <c r="AC2186"/>
      <c r="AD2186"/>
    </row>
    <row r="2188" spans="1:30" s="37" customFormat="1">
      <c r="A2188"/>
      <c r="B2188"/>
      <c r="C2188" s="29"/>
      <c r="D2188"/>
      <c r="E2188"/>
      <c r="F2188"/>
      <c r="G2188"/>
      <c r="H2188"/>
      <c r="I2188"/>
      <c r="J2188"/>
      <c r="K2188"/>
      <c r="L2188" s="69"/>
      <c r="M2188" s="69"/>
      <c r="N2188"/>
      <c r="O2188"/>
      <c r="P2188"/>
      <c r="Q2188" s="38"/>
      <c r="R2188" s="38"/>
      <c r="S2188"/>
      <c r="T2188"/>
      <c r="U2188"/>
      <c r="V2188"/>
      <c r="W2188"/>
      <c r="X2188"/>
      <c r="Y2188"/>
      <c r="Z2188"/>
      <c r="AA2188" s="69"/>
      <c r="AB2188" s="69"/>
      <c r="AC2188"/>
      <c r="AD2188"/>
    </row>
    <row r="2189" spans="1:30" s="37" customFormat="1">
      <c r="A2189"/>
      <c r="B2189"/>
      <c r="C2189" s="29"/>
      <c r="D2189"/>
      <c r="E2189"/>
      <c r="F2189"/>
      <c r="G2189"/>
      <c r="H2189"/>
      <c r="I2189"/>
      <c r="J2189"/>
      <c r="K2189"/>
      <c r="L2189" s="69"/>
      <c r="M2189" s="69"/>
      <c r="N2189"/>
      <c r="O2189"/>
      <c r="P2189"/>
      <c r="Q2189" s="38"/>
      <c r="R2189" s="38"/>
      <c r="S2189"/>
      <c r="T2189"/>
      <c r="U2189"/>
      <c r="V2189"/>
      <c r="W2189"/>
      <c r="X2189"/>
      <c r="Y2189"/>
      <c r="Z2189"/>
      <c r="AA2189" s="69"/>
      <c r="AB2189" s="69"/>
      <c r="AC2189"/>
      <c r="AD2189"/>
    </row>
    <row r="2190" spans="1:30" s="37" customFormat="1">
      <c r="A2190"/>
      <c r="B2190"/>
      <c r="C2190" s="29"/>
      <c r="D2190"/>
      <c r="E2190"/>
      <c r="F2190"/>
      <c r="G2190"/>
      <c r="H2190"/>
      <c r="I2190"/>
      <c r="J2190"/>
      <c r="K2190"/>
      <c r="L2190" s="69"/>
      <c r="M2190" s="69"/>
      <c r="N2190"/>
      <c r="O2190"/>
      <c r="P2190"/>
      <c r="Q2190" s="38"/>
      <c r="R2190" s="38"/>
      <c r="S2190"/>
      <c r="T2190"/>
      <c r="U2190"/>
      <c r="V2190"/>
      <c r="W2190"/>
      <c r="X2190"/>
      <c r="Y2190"/>
      <c r="Z2190"/>
      <c r="AA2190" s="69"/>
      <c r="AB2190" s="69"/>
      <c r="AC2190"/>
      <c r="AD2190"/>
    </row>
    <row r="2191" spans="1:30" s="37" customFormat="1">
      <c r="A2191"/>
      <c r="B2191"/>
      <c r="C2191" s="29"/>
      <c r="D2191"/>
      <c r="E2191"/>
      <c r="F2191"/>
      <c r="G2191"/>
      <c r="H2191"/>
      <c r="I2191"/>
      <c r="J2191"/>
      <c r="K2191"/>
      <c r="L2191" s="69"/>
      <c r="M2191" s="69"/>
      <c r="N2191"/>
      <c r="O2191"/>
      <c r="P2191"/>
      <c r="Q2191" s="38"/>
      <c r="R2191" s="38"/>
      <c r="S2191"/>
      <c r="T2191"/>
      <c r="U2191"/>
      <c r="V2191"/>
      <c r="W2191"/>
      <c r="X2191"/>
      <c r="Y2191"/>
      <c r="Z2191"/>
      <c r="AA2191" s="69"/>
      <c r="AB2191" s="69"/>
      <c r="AC2191"/>
      <c r="AD2191"/>
    </row>
    <row r="2193" spans="1:30" s="37" customFormat="1">
      <c r="A2193"/>
      <c r="B2193"/>
      <c r="C2193" s="29"/>
      <c r="D2193"/>
      <c r="E2193"/>
      <c r="F2193"/>
      <c r="G2193"/>
      <c r="H2193"/>
      <c r="I2193"/>
      <c r="J2193"/>
      <c r="K2193"/>
      <c r="L2193" s="69"/>
      <c r="M2193" s="69"/>
      <c r="N2193"/>
      <c r="O2193"/>
      <c r="P2193"/>
      <c r="Q2193" s="38"/>
      <c r="R2193" s="38"/>
      <c r="S2193"/>
      <c r="T2193"/>
      <c r="U2193"/>
      <c r="V2193"/>
      <c r="W2193"/>
      <c r="X2193"/>
      <c r="Y2193"/>
      <c r="Z2193"/>
      <c r="AA2193" s="69"/>
      <c r="AB2193" s="69"/>
      <c r="AC2193"/>
      <c r="AD2193"/>
    </row>
    <row r="2194" spans="1:30" s="37" customFormat="1">
      <c r="A2194"/>
      <c r="B2194"/>
      <c r="C2194" s="29"/>
      <c r="D2194"/>
      <c r="E2194"/>
      <c r="F2194"/>
      <c r="G2194"/>
      <c r="H2194"/>
      <c r="I2194"/>
      <c r="J2194"/>
      <c r="K2194"/>
      <c r="L2194" s="69"/>
      <c r="M2194" s="69"/>
      <c r="N2194"/>
      <c r="O2194"/>
      <c r="P2194"/>
      <c r="Q2194" s="38"/>
      <c r="R2194" s="38"/>
      <c r="S2194"/>
      <c r="T2194"/>
      <c r="U2194"/>
      <c r="V2194"/>
      <c r="W2194"/>
      <c r="X2194"/>
      <c r="Y2194"/>
      <c r="Z2194"/>
      <c r="AA2194" s="69"/>
      <c r="AB2194" s="69"/>
      <c r="AC2194"/>
      <c r="AD2194"/>
    </row>
    <row r="2195" spans="1:30" s="37" customFormat="1">
      <c r="A2195"/>
      <c r="B2195"/>
      <c r="C2195" s="29"/>
      <c r="D2195"/>
      <c r="E2195"/>
      <c r="F2195"/>
      <c r="G2195"/>
      <c r="H2195"/>
      <c r="I2195"/>
      <c r="J2195"/>
      <c r="K2195"/>
      <c r="L2195" s="69"/>
      <c r="M2195" s="69"/>
      <c r="N2195"/>
      <c r="O2195"/>
      <c r="P2195"/>
      <c r="Q2195" s="38"/>
      <c r="R2195" s="38"/>
      <c r="S2195"/>
      <c r="T2195"/>
      <c r="U2195"/>
      <c r="V2195"/>
      <c r="W2195"/>
      <c r="X2195"/>
      <c r="Y2195"/>
      <c r="Z2195"/>
      <c r="AA2195" s="69"/>
      <c r="AB2195" s="69"/>
      <c r="AC2195"/>
      <c r="AD2195"/>
    </row>
    <row r="2196" spans="1:30" s="37" customFormat="1">
      <c r="A2196"/>
      <c r="B2196"/>
      <c r="C2196" s="29"/>
      <c r="D2196"/>
      <c r="E2196"/>
      <c r="F2196"/>
      <c r="G2196"/>
      <c r="H2196"/>
      <c r="I2196"/>
      <c r="J2196"/>
      <c r="K2196"/>
      <c r="L2196" s="69"/>
      <c r="M2196" s="69"/>
      <c r="N2196"/>
      <c r="O2196"/>
      <c r="P2196"/>
      <c r="Q2196" s="38"/>
      <c r="R2196" s="38"/>
      <c r="S2196"/>
      <c r="T2196"/>
      <c r="U2196"/>
      <c r="V2196"/>
      <c r="W2196"/>
      <c r="X2196"/>
      <c r="Y2196"/>
      <c r="Z2196"/>
      <c r="AA2196" s="69"/>
      <c r="AB2196" s="69"/>
      <c r="AC2196"/>
      <c r="AD2196"/>
    </row>
    <row r="2198" spans="1:30" s="37" customFormat="1">
      <c r="A2198"/>
      <c r="B2198"/>
      <c r="C2198" s="29"/>
      <c r="D2198"/>
      <c r="E2198"/>
      <c r="F2198"/>
      <c r="G2198"/>
      <c r="H2198"/>
      <c r="I2198"/>
      <c r="J2198"/>
      <c r="K2198"/>
      <c r="L2198" s="69"/>
      <c r="M2198" s="69"/>
      <c r="N2198"/>
      <c r="O2198"/>
      <c r="P2198"/>
      <c r="Q2198" s="38"/>
      <c r="R2198" s="38"/>
      <c r="S2198"/>
      <c r="T2198"/>
      <c r="U2198"/>
      <c r="V2198"/>
      <c r="W2198"/>
      <c r="X2198"/>
      <c r="Y2198"/>
      <c r="Z2198"/>
      <c r="AA2198" s="69"/>
      <c r="AB2198" s="69"/>
      <c r="AC2198"/>
      <c r="AD2198"/>
    </row>
    <row r="2199" spans="1:30" s="37" customFormat="1">
      <c r="A2199"/>
      <c r="B2199"/>
      <c r="C2199" s="29"/>
      <c r="D2199"/>
      <c r="E2199"/>
      <c r="F2199"/>
      <c r="G2199"/>
      <c r="H2199"/>
      <c r="I2199"/>
      <c r="J2199"/>
      <c r="K2199"/>
      <c r="L2199" s="69"/>
      <c r="M2199" s="69"/>
      <c r="N2199"/>
      <c r="O2199"/>
      <c r="P2199"/>
      <c r="Q2199" s="38"/>
      <c r="R2199" s="38"/>
      <c r="S2199"/>
      <c r="T2199"/>
      <c r="U2199"/>
      <c r="V2199"/>
      <c r="W2199"/>
      <c r="X2199"/>
      <c r="Y2199"/>
      <c r="Z2199"/>
      <c r="AA2199" s="69"/>
      <c r="AB2199" s="69"/>
      <c r="AC2199"/>
      <c r="AD2199"/>
    </row>
    <row r="2200" spans="1:30" s="37" customFormat="1">
      <c r="A2200"/>
      <c r="B2200"/>
      <c r="C2200" s="29"/>
      <c r="D2200"/>
      <c r="E2200"/>
      <c r="F2200"/>
      <c r="G2200"/>
      <c r="H2200"/>
      <c r="I2200"/>
      <c r="J2200"/>
      <c r="K2200"/>
      <c r="L2200" s="69"/>
      <c r="M2200" s="69"/>
      <c r="N2200"/>
      <c r="O2200"/>
      <c r="P2200"/>
      <c r="Q2200" s="38"/>
      <c r="R2200" s="38"/>
      <c r="S2200"/>
      <c r="T2200"/>
      <c r="U2200"/>
      <c r="V2200"/>
      <c r="W2200"/>
      <c r="X2200"/>
      <c r="Y2200"/>
      <c r="Z2200"/>
      <c r="AA2200" s="69"/>
      <c r="AB2200" s="69"/>
      <c r="AC2200"/>
      <c r="AD2200"/>
    </row>
    <row r="2201" spans="1:30" s="37" customFormat="1">
      <c r="A2201"/>
      <c r="B2201"/>
      <c r="C2201" s="29"/>
      <c r="D2201"/>
      <c r="E2201"/>
      <c r="F2201"/>
      <c r="G2201"/>
      <c r="H2201"/>
      <c r="I2201"/>
      <c r="J2201"/>
      <c r="K2201"/>
      <c r="L2201" s="69"/>
      <c r="M2201" s="69"/>
      <c r="N2201"/>
      <c r="O2201"/>
      <c r="P2201"/>
      <c r="Q2201" s="38"/>
      <c r="R2201" s="38"/>
      <c r="S2201"/>
      <c r="T2201"/>
      <c r="U2201"/>
      <c r="V2201"/>
      <c r="W2201"/>
      <c r="X2201"/>
      <c r="Y2201"/>
      <c r="Z2201"/>
      <c r="AA2201" s="69"/>
      <c r="AB2201" s="69"/>
      <c r="AC2201"/>
      <c r="AD2201"/>
    </row>
    <row r="2203" spans="1:30" s="37" customFormat="1">
      <c r="A2203"/>
      <c r="B2203"/>
      <c r="C2203" s="29"/>
      <c r="D2203"/>
      <c r="E2203"/>
      <c r="F2203"/>
      <c r="G2203"/>
      <c r="H2203"/>
      <c r="I2203"/>
      <c r="J2203"/>
      <c r="K2203"/>
      <c r="L2203" s="69"/>
      <c r="M2203" s="69"/>
      <c r="N2203"/>
      <c r="O2203"/>
      <c r="P2203"/>
      <c r="Q2203" s="38"/>
      <c r="R2203" s="38"/>
      <c r="S2203"/>
      <c r="T2203"/>
      <c r="U2203"/>
      <c r="V2203"/>
      <c r="W2203"/>
      <c r="X2203"/>
      <c r="Y2203"/>
      <c r="Z2203"/>
      <c r="AA2203" s="69"/>
      <c r="AB2203" s="69"/>
      <c r="AC2203"/>
      <c r="AD2203"/>
    </row>
    <row r="2204" spans="1:30" s="37" customFormat="1">
      <c r="A2204"/>
      <c r="B2204"/>
      <c r="C2204" s="29"/>
      <c r="D2204"/>
      <c r="E2204"/>
      <c r="F2204"/>
      <c r="G2204"/>
      <c r="H2204"/>
      <c r="I2204"/>
      <c r="J2204"/>
      <c r="K2204"/>
      <c r="L2204" s="69"/>
      <c r="M2204" s="69"/>
      <c r="N2204"/>
      <c r="O2204"/>
      <c r="P2204"/>
      <c r="Q2204" s="38"/>
      <c r="R2204" s="38"/>
      <c r="S2204"/>
      <c r="T2204"/>
      <c r="U2204"/>
      <c r="V2204"/>
      <c r="W2204"/>
      <c r="X2204"/>
      <c r="Y2204"/>
      <c r="Z2204"/>
      <c r="AA2204" s="69"/>
      <c r="AB2204" s="69"/>
      <c r="AC2204"/>
      <c r="AD2204"/>
    </row>
    <row r="2205" spans="1:30" s="37" customFormat="1">
      <c r="A2205"/>
      <c r="B2205"/>
      <c r="C2205" s="29"/>
      <c r="D2205"/>
      <c r="E2205"/>
      <c r="F2205"/>
      <c r="G2205"/>
      <c r="H2205"/>
      <c r="I2205"/>
      <c r="J2205"/>
      <c r="K2205"/>
      <c r="L2205" s="69"/>
      <c r="M2205" s="69"/>
      <c r="N2205"/>
      <c r="O2205"/>
      <c r="P2205"/>
      <c r="Q2205" s="38"/>
      <c r="R2205" s="38"/>
      <c r="S2205"/>
      <c r="T2205"/>
      <c r="U2205"/>
      <c r="V2205"/>
      <c r="W2205"/>
      <c r="X2205"/>
      <c r="Y2205"/>
      <c r="Z2205"/>
      <c r="AA2205" s="69"/>
      <c r="AB2205" s="69"/>
      <c r="AC2205"/>
      <c r="AD2205"/>
    </row>
    <row r="2206" spans="1:30" s="37" customFormat="1">
      <c r="A2206"/>
      <c r="B2206"/>
      <c r="C2206" s="29"/>
      <c r="D2206"/>
      <c r="E2206"/>
      <c r="F2206"/>
      <c r="G2206"/>
      <c r="H2206"/>
      <c r="I2206"/>
      <c r="J2206"/>
      <c r="K2206"/>
      <c r="L2206" s="69"/>
      <c r="M2206" s="69"/>
      <c r="N2206"/>
      <c r="O2206"/>
      <c r="P2206"/>
      <c r="Q2206" s="38"/>
      <c r="R2206" s="38"/>
      <c r="S2206"/>
      <c r="T2206"/>
      <c r="U2206"/>
      <c r="V2206"/>
      <c r="W2206"/>
      <c r="X2206"/>
      <c r="Y2206"/>
      <c r="Z2206"/>
      <c r="AA2206" s="69"/>
      <c r="AB2206" s="69"/>
      <c r="AC2206"/>
      <c r="AD2206"/>
    </row>
    <row r="2208" spans="1:30" s="37" customFormat="1">
      <c r="A2208"/>
      <c r="B2208"/>
      <c r="C2208" s="29"/>
      <c r="D2208"/>
      <c r="E2208"/>
      <c r="F2208"/>
      <c r="G2208"/>
      <c r="H2208"/>
      <c r="I2208"/>
      <c r="J2208"/>
      <c r="K2208"/>
      <c r="L2208" s="69"/>
      <c r="M2208" s="69"/>
      <c r="N2208"/>
      <c r="O2208"/>
      <c r="P2208"/>
      <c r="Q2208" s="38"/>
      <c r="R2208" s="38"/>
      <c r="S2208"/>
      <c r="T2208"/>
      <c r="U2208"/>
      <c r="V2208"/>
      <c r="W2208"/>
      <c r="X2208"/>
      <c r="Y2208"/>
      <c r="Z2208"/>
      <c r="AA2208" s="69"/>
      <c r="AB2208" s="69"/>
      <c r="AC2208"/>
      <c r="AD2208"/>
    </row>
    <row r="2209" spans="1:30" s="37" customFormat="1">
      <c r="A2209"/>
      <c r="B2209"/>
      <c r="C2209" s="29"/>
      <c r="D2209"/>
      <c r="E2209"/>
      <c r="F2209"/>
      <c r="G2209"/>
      <c r="H2209"/>
      <c r="I2209"/>
      <c r="J2209"/>
      <c r="K2209"/>
      <c r="L2209" s="69"/>
      <c r="M2209" s="69"/>
      <c r="N2209"/>
      <c r="O2209"/>
      <c r="P2209"/>
      <c r="Q2209" s="38"/>
      <c r="R2209" s="38"/>
      <c r="S2209"/>
      <c r="T2209"/>
      <c r="U2209"/>
      <c r="V2209"/>
      <c r="W2209"/>
      <c r="X2209"/>
      <c r="Y2209"/>
      <c r="Z2209"/>
      <c r="AA2209" s="69"/>
      <c r="AB2209" s="69"/>
      <c r="AC2209"/>
      <c r="AD2209"/>
    </row>
    <row r="2210" spans="1:30" s="37" customFormat="1">
      <c r="A2210"/>
      <c r="B2210"/>
      <c r="C2210" s="29"/>
      <c r="D2210"/>
      <c r="E2210"/>
      <c r="F2210"/>
      <c r="G2210"/>
      <c r="H2210"/>
      <c r="I2210"/>
      <c r="J2210"/>
      <c r="K2210"/>
      <c r="L2210" s="69"/>
      <c r="M2210" s="69"/>
      <c r="N2210"/>
      <c r="O2210"/>
      <c r="P2210"/>
      <c r="Q2210" s="38"/>
      <c r="R2210" s="38"/>
      <c r="S2210"/>
      <c r="T2210"/>
      <c r="U2210"/>
      <c r="V2210"/>
      <c r="W2210"/>
      <c r="X2210"/>
      <c r="Y2210"/>
      <c r="Z2210"/>
      <c r="AA2210" s="69"/>
      <c r="AB2210" s="69"/>
      <c r="AC2210"/>
      <c r="AD2210"/>
    </row>
    <row r="2211" spans="1:30" s="37" customFormat="1">
      <c r="A2211"/>
      <c r="B2211"/>
      <c r="C2211" s="29"/>
      <c r="D2211"/>
      <c r="E2211"/>
      <c r="F2211"/>
      <c r="G2211"/>
      <c r="H2211"/>
      <c r="I2211"/>
      <c r="J2211"/>
      <c r="K2211"/>
      <c r="L2211" s="69"/>
      <c r="M2211" s="69"/>
      <c r="N2211"/>
      <c r="O2211"/>
      <c r="P2211"/>
      <c r="Q2211" s="38"/>
      <c r="R2211" s="38"/>
      <c r="S2211"/>
      <c r="T2211"/>
      <c r="U2211"/>
      <c r="V2211"/>
      <c r="W2211"/>
      <c r="X2211"/>
      <c r="Y2211"/>
      <c r="Z2211"/>
      <c r="AA2211" s="69"/>
      <c r="AB2211" s="69"/>
      <c r="AC2211"/>
      <c r="AD2211"/>
    </row>
    <row r="2213" spans="1:30" s="37" customFormat="1">
      <c r="A2213"/>
      <c r="B2213"/>
      <c r="C2213" s="29"/>
      <c r="D2213"/>
      <c r="E2213"/>
      <c r="F2213"/>
      <c r="G2213"/>
      <c r="H2213"/>
      <c r="I2213"/>
      <c r="J2213"/>
      <c r="K2213"/>
      <c r="L2213" s="69"/>
      <c r="M2213" s="69"/>
      <c r="N2213"/>
      <c r="O2213"/>
      <c r="P2213"/>
      <c r="Q2213" s="38"/>
      <c r="R2213" s="38"/>
      <c r="S2213"/>
      <c r="T2213"/>
      <c r="U2213"/>
      <c r="V2213"/>
      <c r="W2213"/>
      <c r="X2213"/>
      <c r="Y2213"/>
      <c r="Z2213"/>
      <c r="AA2213" s="69"/>
      <c r="AB2213" s="69"/>
      <c r="AC2213"/>
      <c r="AD2213"/>
    </row>
    <row r="2214" spans="1:30" s="37" customFormat="1">
      <c r="A2214"/>
      <c r="B2214"/>
      <c r="C2214" s="29"/>
      <c r="D2214"/>
      <c r="E2214"/>
      <c r="F2214"/>
      <c r="G2214"/>
      <c r="H2214"/>
      <c r="I2214"/>
      <c r="J2214"/>
      <c r="K2214"/>
      <c r="L2214" s="69"/>
      <c r="M2214" s="69"/>
      <c r="N2214"/>
      <c r="O2214"/>
      <c r="P2214"/>
      <c r="Q2214" s="38"/>
      <c r="R2214" s="38"/>
      <c r="S2214"/>
      <c r="T2214"/>
      <c r="U2214"/>
      <c r="V2214"/>
      <c r="W2214"/>
      <c r="X2214"/>
      <c r="Y2214"/>
      <c r="Z2214"/>
      <c r="AA2214" s="69"/>
      <c r="AB2214" s="69"/>
      <c r="AC2214"/>
      <c r="AD2214"/>
    </row>
    <row r="2215" spans="1:30" s="37" customFormat="1">
      <c r="A2215"/>
      <c r="B2215"/>
      <c r="C2215" s="29"/>
      <c r="D2215"/>
      <c r="E2215"/>
      <c r="F2215"/>
      <c r="G2215"/>
      <c r="H2215"/>
      <c r="I2215"/>
      <c r="J2215"/>
      <c r="K2215"/>
      <c r="L2215" s="69"/>
      <c r="M2215" s="69"/>
      <c r="N2215"/>
      <c r="O2215"/>
      <c r="P2215"/>
      <c r="Q2215" s="38"/>
      <c r="R2215" s="38"/>
      <c r="S2215"/>
      <c r="T2215"/>
      <c r="U2215"/>
      <c r="V2215"/>
      <c r="W2215"/>
      <c r="X2215"/>
      <c r="Y2215"/>
      <c r="Z2215"/>
      <c r="AA2215" s="69"/>
      <c r="AB2215" s="69"/>
      <c r="AC2215"/>
      <c r="AD2215"/>
    </row>
    <row r="2216" spans="1:30" s="37" customFormat="1">
      <c r="A2216"/>
      <c r="B2216"/>
      <c r="C2216" s="29"/>
      <c r="D2216"/>
      <c r="E2216"/>
      <c r="F2216"/>
      <c r="G2216"/>
      <c r="H2216"/>
      <c r="I2216"/>
      <c r="J2216"/>
      <c r="K2216"/>
      <c r="L2216" s="69"/>
      <c r="M2216" s="69"/>
      <c r="N2216"/>
      <c r="O2216"/>
      <c r="P2216"/>
      <c r="Q2216" s="38"/>
      <c r="R2216" s="38"/>
      <c r="S2216"/>
      <c r="T2216"/>
      <c r="U2216"/>
      <c r="V2216"/>
      <c r="W2216"/>
      <c r="X2216"/>
      <c r="Y2216"/>
      <c r="Z2216"/>
      <c r="AA2216" s="69"/>
      <c r="AB2216" s="69"/>
      <c r="AC2216"/>
      <c r="AD2216"/>
    </row>
    <row r="2218" spans="1:30" s="37" customFormat="1">
      <c r="A2218"/>
      <c r="B2218"/>
      <c r="C2218" s="29"/>
      <c r="D2218"/>
      <c r="E2218"/>
      <c r="F2218"/>
      <c r="G2218"/>
      <c r="H2218"/>
      <c r="I2218"/>
      <c r="J2218"/>
      <c r="K2218"/>
      <c r="L2218" s="69"/>
      <c r="M2218" s="69"/>
      <c r="N2218"/>
      <c r="O2218"/>
      <c r="P2218"/>
      <c r="Q2218" s="38"/>
      <c r="R2218" s="38"/>
      <c r="S2218"/>
      <c r="T2218"/>
      <c r="U2218"/>
      <c r="V2218"/>
      <c r="W2218"/>
      <c r="X2218"/>
      <c r="Y2218"/>
      <c r="Z2218"/>
      <c r="AA2218" s="69"/>
      <c r="AB2218" s="69"/>
      <c r="AC2218"/>
      <c r="AD2218"/>
    </row>
    <row r="2219" spans="1:30" s="37" customFormat="1">
      <c r="A2219"/>
      <c r="B2219"/>
      <c r="C2219" s="29"/>
      <c r="D2219"/>
      <c r="E2219"/>
      <c r="F2219"/>
      <c r="G2219"/>
      <c r="H2219"/>
      <c r="I2219"/>
      <c r="J2219"/>
      <c r="K2219"/>
      <c r="L2219" s="69"/>
      <c r="M2219" s="69"/>
      <c r="N2219"/>
      <c r="O2219"/>
      <c r="P2219"/>
      <c r="Q2219" s="38"/>
      <c r="R2219" s="38"/>
      <c r="S2219"/>
      <c r="T2219"/>
      <c r="U2219"/>
      <c r="V2219"/>
      <c r="W2219"/>
      <c r="X2219"/>
      <c r="Y2219"/>
      <c r="Z2219"/>
      <c r="AA2219" s="69"/>
      <c r="AB2219" s="69"/>
      <c r="AC2219"/>
      <c r="AD2219"/>
    </row>
    <row r="2220" spans="1:30" s="37" customFormat="1">
      <c r="A2220"/>
      <c r="B2220"/>
      <c r="C2220" s="29"/>
      <c r="D2220"/>
      <c r="E2220"/>
      <c r="F2220"/>
      <c r="G2220"/>
      <c r="H2220"/>
      <c r="I2220"/>
      <c r="J2220"/>
      <c r="K2220"/>
      <c r="L2220" s="69"/>
      <c r="M2220" s="69"/>
      <c r="N2220"/>
      <c r="O2220"/>
      <c r="P2220"/>
      <c r="Q2220" s="38"/>
      <c r="R2220" s="38"/>
      <c r="S2220"/>
      <c r="T2220"/>
      <c r="U2220"/>
      <c r="V2220"/>
      <c r="W2220"/>
      <c r="X2220"/>
      <c r="Y2220"/>
      <c r="Z2220"/>
      <c r="AA2220" s="69"/>
      <c r="AB2220" s="69"/>
      <c r="AC2220"/>
      <c r="AD2220"/>
    </row>
    <row r="2221" spans="1:30" s="37" customFormat="1">
      <c r="A2221"/>
      <c r="B2221"/>
      <c r="C2221" s="29"/>
      <c r="D2221"/>
      <c r="E2221"/>
      <c r="F2221"/>
      <c r="G2221"/>
      <c r="H2221"/>
      <c r="I2221"/>
      <c r="J2221"/>
      <c r="K2221"/>
      <c r="L2221" s="69"/>
      <c r="M2221" s="69"/>
      <c r="N2221"/>
      <c r="O2221"/>
      <c r="P2221"/>
      <c r="Q2221" s="38"/>
      <c r="R2221" s="38"/>
      <c r="S2221"/>
      <c r="T2221"/>
      <c r="U2221"/>
      <c r="V2221"/>
      <c r="W2221"/>
      <c r="X2221"/>
      <c r="Y2221"/>
      <c r="Z2221"/>
      <c r="AA2221" s="69"/>
      <c r="AB2221" s="69"/>
      <c r="AC2221"/>
      <c r="AD2221"/>
    </row>
    <row r="2223" spans="1:30" s="37" customFormat="1">
      <c r="A2223"/>
      <c r="B2223"/>
      <c r="C2223" s="29"/>
      <c r="D2223"/>
      <c r="E2223"/>
      <c r="F2223"/>
      <c r="G2223"/>
      <c r="H2223"/>
      <c r="I2223"/>
      <c r="J2223"/>
      <c r="K2223"/>
      <c r="L2223" s="69"/>
      <c r="M2223" s="69"/>
      <c r="N2223"/>
      <c r="O2223"/>
      <c r="P2223"/>
      <c r="Q2223" s="38"/>
      <c r="R2223" s="38"/>
      <c r="S2223"/>
      <c r="T2223"/>
      <c r="U2223"/>
      <c r="V2223"/>
      <c r="W2223"/>
      <c r="X2223"/>
      <c r="Y2223"/>
      <c r="Z2223"/>
      <c r="AA2223" s="69"/>
      <c r="AB2223" s="69"/>
      <c r="AC2223"/>
      <c r="AD2223"/>
    </row>
    <row r="2224" spans="1:30" s="37" customFormat="1">
      <c r="A2224"/>
      <c r="B2224"/>
      <c r="C2224" s="29"/>
      <c r="D2224"/>
      <c r="E2224"/>
      <c r="F2224"/>
      <c r="G2224"/>
      <c r="H2224"/>
      <c r="I2224"/>
      <c r="J2224"/>
      <c r="K2224"/>
      <c r="L2224" s="69"/>
      <c r="M2224" s="69"/>
      <c r="N2224"/>
      <c r="O2224"/>
      <c r="P2224"/>
      <c r="Q2224" s="38"/>
      <c r="R2224" s="38"/>
      <c r="S2224"/>
      <c r="T2224"/>
      <c r="U2224"/>
      <c r="V2224"/>
      <c r="W2224"/>
      <c r="X2224"/>
      <c r="Y2224"/>
      <c r="Z2224"/>
      <c r="AA2224" s="69"/>
      <c r="AB2224" s="69"/>
      <c r="AC2224"/>
      <c r="AD2224"/>
    </row>
    <row r="2225" spans="1:30" s="37" customFormat="1">
      <c r="A2225"/>
      <c r="B2225"/>
      <c r="C2225" s="29"/>
      <c r="D2225"/>
      <c r="E2225"/>
      <c r="F2225"/>
      <c r="G2225"/>
      <c r="H2225"/>
      <c r="I2225"/>
      <c r="J2225"/>
      <c r="K2225"/>
      <c r="L2225" s="69"/>
      <c r="M2225" s="69"/>
      <c r="N2225"/>
      <c r="O2225"/>
      <c r="P2225"/>
      <c r="Q2225" s="38"/>
      <c r="R2225" s="38"/>
      <c r="S2225"/>
      <c r="T2225"/>
      <c r="U2225"/>
      <c r="V2225"/>
      <c r="W2225"/>
      <c r="X2225"/>
      <c r="Y2225"/>
      <c r="Z2225"/>
      <c r="AA2225" s="69"/>
      <c r="AB2225" s="69"/>
      <c r="AC2225"/>
      <c r="AD2225"/>
    </row>
    <row r="2226" spans="1:30" s="37" customFormat="1">
      <c r="A2226"/>
      <c r="B2226"/>
      <c r="C2226" s="29"/>
      <c r="D2226"/>
      <c r="E2226"/>
      <c r="F2226"/>
      <c r="G2226"/>
      <c r="H2226"/>
      <c r="I2226"/>
      <c r="J2226"/>
      <c r="K2226"/>
      <c r="L2226" s="69"/>
      <c r="M2226" s="69"/>
      <c r="N2226"/>
      <c r="O2226"/>
      <c r="P2226"/>
      <c r="Q2226" s="38"/>
      <c r="R2226" s="38"/>
      <c r="S2226"/>
      <c r="T2226"/>
      <c r="U2226"/>
      <c r="V2226"/>
      <c r="W2226"/>
      <c r="X2226"/>
      <c r="Y2226"/>
      <c r="Z2226"/>
      <c r="AA2226" s="69"/>
      <c r="AB2226" s="69"/>
      <c r="AC2226"/>
      <c r="AD2226"/>
    </row>
    <row r="2228" spans="1:30" s="37" customFormat="1">
      <c r="A2228"/>
      <c r="B2228"/>
      <c r="C2228" s="29"/>
      <c r="D2228"/>
      <c r="E2228"/>
      <c r="F2228"/>
      <c r="G2228"/>
      <c r="H2228"/>
      <c r="I2228"/>
      <c r="J2228"/>
      <c r="K2228"/>
      <c r="L2228" s="69"/>
      <c r="M2228" s="69"/>
      <c r="N2228"/>
      <c r="O2228"/>
      <c r="P2228"/>
      <c r="Q2228" s="38"/>
      <c r="R2228" s="38"/>
      <c r="S2228"/>
      <c r="T2228"/>
      <c r="U2228"/>
      <c r="V2228"/>
      <c r="W2228"/>
      <c r="X2228"/>
      <c r="Y2228"/>
      <c r="Z2228"/>
      <c r="AA2228" s="69"/>
      <c r="AB2228" s="69"/>
      <c r="AC2228"/>
      <c r="AD2228"/>
    </row>
    <row r="2229" spans="1:30" s="37" customFormat="1">
      <c r="A2229"/>
      <c r="B2229"/>
      <c r="C2229" s="29"/>
      <c r="D2229"/>
      <c r="E2229"/>
      <c r="F2229"/>
      <c r="G2229"/>
      <c r="H2229"/>
      <c r="I2229"/>
      <c r="J2229"/>
      <c r="K2229"/>
      <c r="L2229" s="69"/>
      <c r="M2229" s="69"/>
      <c r="N2229"/>
      <c r="O2229"/>
      <c r="P2229"/>
      <c r="Q2229" s="38"/>
      <c r="R2229" s="38"/>
      <c r="S2229"/>
      <c r="T2229"/>
      <c r="U2229"/>
      <c r="V2229"/>
      <c r="W2229"/>
      <c r="X2229"/>
      <c r="Y2229"/>
      <c r="Z2229"/>
      <c r="AA2229" s="69"/>
      <c r="AB2229" s="69"/>
      <c r="AC2229"/>
      <c r="AD2229"/>
    </row>
    <row r="2230" spans="1:30" s="37" customFormat="1">
      <c r="A2230"/>
      <c r="B2230"/>
      <c r="C2230" s="29"/>
      <c r="D2230"/>
      <c r="E2230"/>
      <c r="F2230"/>
      <c r="G2230"/>
      <c r="H2230"/>
      <c r="I2230"/>
      <c r="J2230"/>
      <c r="K2230"/>
      <c r="L2230" s="69"/>
      <c r="M2230" s="69"/>
      <c r="N2230"/>
      <c r="O2230"/>
      <c r="P2230"/>
      <c r="Q2230" s="38"/>
      <c r="R2230" s="38"/>
      <c r="S2230"/>
      <c r="T2230"/>
      <c r="U2230"/>
      <c r="V2230"/>
      <c r="W2230"/>
      <c r="X2230"/>
      <c r="Y2230"/>
      <c r="Z2230"/>
      <c r="AA2230" s="69"/>
      <c r="AB2230" s="69"/>
      <c r="AC2230"/>
      <c r="AD2230"/>
    </row>
    <row r="2231" spans="1:30" s="37" customFormat="1">
      <c r="A2231"/>
      <c r="B2231"/>
      <c r="C2231" s="29"/>
      <c r="D2231"/>
      <c r="E2231"/>
      <c r="F2231"/>
      <c r="G2231"/>
      <c r="H2231"/>
      <c r="I2231"/>
      <c r="J2231"/>
      <c r="K2231"/>
      <c r="L2231" s="69"/>
      <c r="M2231" s="69"/>
      <c r="N2231"/>
      <c r="O2231"/>
      <c r="P2231"/>
      <c r="Q2231" s="38"/>
      <c r="R2231" s="38"/>
      <c r="S2231"/>
      <c r="T2231"/>
      <c r="U2231"/>
      <c r="V2231"/>
      <c r="W2231"/>
      <c r="X2231"/>
      <c r="Y2231"/>
      <c r="Z2231"/>
      <c r="AA2231" s="69"/>
      <c r="AB2231" s="69"/>
      <c r="AC2231"/>
      <c r="AD2231"/>
    </row>
    <row r="2233" spans="1:30" s="37" customFormat="1">
      <c r="A2233"/>
      <c r="B2233"/>
      <c r="C2233" s="29"/>
      <c r="D2233"/>
      <c r="E2233"/>
      <c r="F2233"/>
      <c r="G2233"/>
      <c r="H2233"/>
      <c r="I2233"/>
      <c r="J2233"/>
      <c r="K2233"/>
      <c r="L2233" s="69"/>
      <c r="M2233" s="69"/>
      <c r="N2233"/>
      <c r="O2233"/>
      <c r="P2233"/>
      <c r="Q2233" s="38"/>
      <c r="R2233" s="38"/>
      <c r="S2233"/>
      <c r="T2233"/>
      <c r="U2233"/>
      <c r="V2233"/>
      <c r="W2233"/>
      <c r="X2233"/>
      <c r="Y2233"/>
      <c r="Z2233"/>
      <c r="AA2233" s="69"/>
      <c r="AB2233" s="69"/>
      <c r="AC2233"/>
      <c r="AD2233"/>
    </row>
    <row r="2234" spans="1:30" s="37" customFormat="1">
      <c r="A2234"/>
      <c r="B2234"/>
      <c r="C2234" s="29"/>
      <c r="D2234"/>
      <c r="E2234"/>
      <c r="F2234"/>
      <c r="G2234"/>
      <c r="H2234"/>
      <c r="I2234"/>
      <c r="J2234"/>
      <c r="K2234"/>
      <c r="L2234" s="69"/>
      <c r="M2234" s="69"/>
      <c r="N2234"/>
      <c r="O2234"/>
      <c r="P2234"/>
      <c r="Q2234" s="38"/>
      <c r="R2234" s="38"/>
      <c r="S2234"/>
      <c r="T2234"/>
      <c r="U2234"/>
      <c r="V2234"/>
      <c r="W2234"/>
      <c r="X2234"/>
      <c r="Y2234"/>
      <c r="Z2234"/>
      <c r="AA2234" s="69"/>
      <c r="AB2234" s="69"/>
      <c r="AC2234"/>
      <c r="AD2234"/>
    </row>
    <row r="2235" spans="1:30" s="37" customFormat="1">
      <c r="A2235"/>
      <c r="B2235"/>
      <c r="C2235" s="29"/>
      <c r="D2235"/>
      <c r="E2235"/>
      <c r="F2235"/>
      <c r="G2235"/>
      <c r="H2235"/>
      <c r="I2235"/>
      <c r="J2235"/>
      <c r="K2235"/>
      <c r="L2235" s="69"/>
      <c r="M2235" s="69"/>
      <c r="N2235"/>
      <c r="O2235"/>
      <c r="P2235"/>
      <c r="Q2235" s="38"/>
      <c r="R2235" s="38"/>
      <c r="S2235"/>
      <c r="T2235"/>
      <c r="U2235"/>
      <c r="V2235"/>
      <c r="W2235"/>
      <c r="X2235"/>
      <c r="Y2235"/>
      <c r="Z2235"/>
      <c r="AA2235" s="69"/>
      <c r="AB2235" s="69"/>
      <c r="AC2235"/>
      <c r="AD2235"/>
    </row>
    <row r="2236" spans="1:30" s="37" customFormat="1">
      <c r="A2236"/>
      <c r="B2236"/>
      <c r="C2236" s="29"/>
      <c r="D2236"/>
      <c r="E2236"/>
      <c r="F2236"/>
      <c r="G2236"/>
      <c r="H2236"/>
      <c r="I2236"/>
      <c r="J2236"/>
      <c r="K2236"/>
      <c r="L2236" s="69"/>
      <c r="M2236" s="69"/>
      <c r="N2236"/>
      <c r="O2236"/>
      <c r="P2236"/>
      <c r="Q2236" s="38"/>
      <c r="R2236" s="38"/>
      <c r="S2236"/>
      <c r="T2236"/>
      <c r="U2236"/>
      <c r="V2236"/>
      <c r="W2236"/>
      <c r="X2236"/>
      <c r="Y2236"/>
      <c r="Z2236"/>
      <c r="AA2236" s="69"/>
      <c r="AB2236" s="69"/>
      <c r="AC2236"/>
      <c r="AD2236"/>
    </row>
    <row r="2238" spans="1:30" s="37" customFormat="1">
      <c r="A2238"/>
      <c r="B2238"/>
      <c r="C2238" s="29"/>
      <c r="D2238"/>
      <c r="E2238"/>
      <c r="F2238"/>
      <c r="G2238"/>
      <c r="H2238"/>
      <c r="I2238"/>
      <c r="J2238"/>
      <c r="K2238"/>
      <c r="L2238" s="69"/>
      <c r="M2238" s="69"/>
      <c r="N2238"/>
      <c r="O2238"/>
      <c r="P2238"/>
      <c r="Q2238" s="38"/>
      <c r="R2238" s="38"/>
      <c r="S2238"/>
      <c r="T2238"/>
      <c r="U2238"/>
      <c r="V2238"/>
      <c r="W2238"/>
      <c r="X2238"/>
      <c r="Y2238"/>
      <c r="Z2238"/>
      <c r="AA2238" s="69"/>
      <c r="AB2238" s="69"/>
      <c r="AC2238"/>
      <c r="AD2238"/>
    </row>
    <row r="2239" spans="1:30" s="37" customFormat="1">
      <c r="A2239"/>
      <c r="B2239"/>
      <c r="C2239" s="29"/>
      <c r="D2239"/>
      <c r="E2239"/>
      <c r="F2239"/>
      <c r="G2239"/>
      <c r="H2239"/>
      <c r="I2239"/>
      <c r="J2239"/>
      <c r="K2239"/>
      <c r="L2239" s="69"/>
      <c r="M2239" s="69"/>
      <c r="N2239"/>
      <c r="O2239"/>
      <c r="P2239"/>
      <c r="Q2239" s="38"/>
      <c r="R2239" s="38"/>
      <c r="S2239"/>
      <c r="T2239"/>
      <c r="U2239"/>
      <c r="V2239"/>
      <c r="W2239"/>
      <c r="X2239"/>
      <c r="Y2239"/>
      <c r="Z2239"/>
      <c r="AA2239" s="69"/>
      <c r="AB2239" s="69"/>
      <c r="AC2239"/>
      <c r="AD2239"/>
    </row>
    <row r="2240" spans="1:30" s="37" customFormat="1">
      <c r="A2240"/>
      <c r="B2240"/>
      <c r="C2240" s="29"/>
      <c r="D2240"/>
      <c r="E2240"/>
      <c r="F2240"/>
      <c r="G2240"/>
      <c r="H2240"/>
      <c r="I2240"/>
      <c r="J2240"/>
      <c r="K2240"/>
      <c r="L2240" s="69"/>
      <c r="M2240" s="69"/>
      <c r="N2240"/>
      <c r="O2240"/>
      <c r="P2240"/>
      <c r="Q2240" s="38"/>
      <c r="R2240" s="38"/>
      <c r="S2240"/>
      <c r="T2240"/>
      <c r="U2240"/>
      <c r="V2240"/>
      <c r="W2240"/>
      <c r="X2240"/>
      <c r="Y2240"/>
      <c r="Z2240"/>
      <c r="AA2240" s="69"/>
      <c r="AB2240" s="69"/>
      <c r="AC2240"/>
      <c r="AD2240"/>
    </row>
    <row r="2241" spans="1:30" s="37" customFormat="1">
      <c r="A2241"/>
      <c r="B2241"/>
      <c r="C2241" s="29"/>
      <c r="D2241"/>
      <c r="E2241"/>
      <c r="F2241"/>
      <c r="G2241"/>
      <c r="H2241"/>
      <c r="I2241"/>
      <c r="J2241"/>
      <c r="K2241"/>
      <c r="L2241" s="69"/>
      <c r="M2241" s="69"/>
      <c r="N2241"/>
      <c r="O2241"/>
      <c r="P2241"/>
      <c r="Q2241" s="38"/>
      <c r="R2241" s="38"/>
      <c r="S2241"/>
      <c r="T2241"/>
      <c r="U2241"/>
      <c r="V2241"/>
      <c r="W2241"/>
      <c r="X2241"/>
      <c r="Y2241"/>
      <c r="Z2241"/>
      <c r="AA2241" s="69"/>
      <c r="AB2241" s="69"/>
      <c r="AC2241"/>
      <c r="AD2241"/>
    </row>
    <row r="2243" spans="1:30" s="37" customFormat="1">
      <c r="A2243"/>
      <c r="B2243"/>
      <c r="C2243" s="29"/>
      <c r="D2243"/>
      <c r="E2243"/>
      <c r="F2243"/>
      <c r="G2243"/>
      <c r="H2243"/>
      <c r="I2243"/>
      <c r="J2243"/>
      <c r="K2243"/>
      <c r="L2243" s="69"/>
      <c r="M2243" s="69"/>
      <c r="N2243"/>
      <c r="O2243"/>
      <c r="P2243"/>
      <c r="Q2243" s="38"/>
      <c r="R2243" s="38"/>
      <c r="S2243"/>
      <c r="T2243"/>
      <c r="U2243"/>
      <c r="V2243"/>
      <c r="W2243"/>
      <c r="X2243"/>
      <c r="Y2243"/>
      <c r="Z2243"/>
      <c r="AA2243" s="69"/>
      <c r="AB2243" s="69"/>
      <c r="AC2243"/>
      <c r="AD2243"/>
    </row>
    <row r="2244" spans="1:30" s="37" customFormat="1">
      <c r="A2244"/>
      <c r="B2244"/>
      <c r="C2244" s="29"/>
      <c r="D2244"/>
      <c r="E2244"/>
      <c r="F2244"/>
      <c r="G2244"/>
      <c r="H2244"/>
      <c r="I2244"/>
      <c r="J2244"/>
      <c r="K2244"/>
      <c r="L2244" s="69"/>
      <c r="M2244" s="69"/>
      <c r="N2244"/>
      <c r="O2244"/>
      <c r="P2244"/>
      <c r="Q2244" s="38"/>
      <c r="R2244" s="38"/>
      <c r="S2244"/>
      <c r="T2244"/>
      <c r="U2244"/>
      <c r="V2244"/>
      <c r="W2244"/>
      <c r="X2244"/>
      <c r="Y2244"/>
      <c r="Z2244"/>
      <c r="AA2244" s="69"/>
      <c r="AB2244" s="69"/>
      <c r="AC2244"/>
      <c r="AD2244"/>
    </row>
    <row r="2245" spans="1:30" s="37" customFormat="1">
      <c r="A2245"/>
      <c r="B2245"/>
      <c r="C2245" s="29"/>
      <c r="D2245"/>
      <c r="E2245"/>
      <c r="F2245"/>
      <c r="G2245"/>
      <c r="H2245"/>
      <c r="I2245"/>
      <c r="J2245"/>
      <c r="K2245"/>
      <c r="L2245" s="69"/>
      <c r="M2245" s="69"/>
      <c r="N2245"/>
      <c r="O2245"/>
      <c r="P2245"/>
      <c r="Q2245" s="38"/>
      <c r="R2245" s="38"/>
      <c r="S2245"/>
      <c r="T2245"/>
      <c r="U2245"/>
      <c r="V2245"/>
      <c r="W2245"/>
      <c r="X2245"/>
      <c r="Y2245"/>
      <c r="Z2245"/>
      <c r="AA2245" s="69"/>
      <c r="AB2245" s="69"/>
      <c r="AC2245"/>
      <c r="AD2245"/>
    </row>
    <row r="2246" spans="1:30" s="37" customFormat="1">
      <c r="A2246"/>
      <c r="B2246"/>
      <c r="C2246" s="29"/>
      <c r="D2246"/>
      <c r="E2246"/>
      <c r="F2246"/>
      <c r="G2246"/>
      <c r="H2246"/>
      <c r="I2246"/>
      <c r="J2246"/>
      <c r="K2246"/>
      <c r="L2246" s="69"/>
      <c r="M2246" s="69"/>
      <c r="N2246"/>
      <c r="O2246"/>
      <c r="P2246"/>
      <c r="Q2246" s="38"/>
      <c r="R2246" s="38"/>
      <c r="S2246"/>
      <c r="T2246"/>
      <c r="U2246"/>
      <c r="V2246"/>
      <c r="W2246"/>
      <c r="X2246"/>
      <c r="Y2246"/>
      <c r="Z2246"/>
      <c r="AA2246" s="69"/>
      <c r="AB2246" s="69"/>
      <c r="AC2246"/>
      <c r="AD2246"/>
    </row>
  </sheetData>
  <mergeCells count="4">
    <mergeCell ref="D3:O4"/>
    <mergeCell ref="A3:C4"/>
    <mergeCell ref="Q3:R4"/>
    <mergeCell ref="S3:AD4"/>
  </mergeCells>
  <pageMargins left="0.7" right="0.7" top="0.75" bottom="0.75" header="0.3" footer="0.3"/>
  <pageSetup scale="88" orientation="portrait" r:id="rId1"/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O227"/>
  <sheetViews>
    <sheetView zoomScale="80" zoomScaleNormal="80" workbookViewId="0">
      <selection activeCell="J176" sqref="J176"/>
    </sheetView>
  </sheetViews>
  <sheetFormatPr defaultRowHeight="15"/>
  <cols>
    <col min="1" max="1" width="9.85546875" style="69" bestFit="1" customWidth="1"/>
    <col min="2" max="2" width="9.140625" style="69"/>
    <col min="3" max="3" width="9.7109375" style="69" bestFit="1" customWidth="1"/>
    <col min="4" max="4" width="12.42578125" style="69" bestFit="1" customWidth="1"/>
    <col min="5" max="5" width="18.85546875" style="69" bestFit="1" customWidth="1"/>
    <col min="6" max="6" width="29.42578125" style="69" bestFit="1" customWidth="1"/>
    <col min="7" max="7" width="23.85546875" style="69" bestFit="1" customWidth="1"/>
    <col min="8" max="8" width="3.85546875" style="69" customWidth="1"/>
    <col min="9" max="9" width="9.85546875" style="69" bestFit="1" customWidth="1"/>
    <col min="10" max="10" width="9.7109375" style="69" bestFit="1" customWidth="1"/>
    <col min="11" max="11" width="12.42578125" style="69" bestFit="1" customWidth="1"/>
    <col min="12" max="12" width="18.85546875" style="69" bestFit="1" customWidth="1"/>
    <col min="13" max="13" width="29.42578125" style="69" bestFit="1" customWidth="1"/>
    <col min="14" max="14" width="23.85546875" style="69" bestFit="1" customWidth="1"/>
    <col min="15" max="16384" width="9.140625" style="69"/>
  </cols>
  <sheetData>
    <row r="1" spans="1: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.75" thickBo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>
      <c r="A3" s="166" t="s">
        <v>67</v>
      </c>
      <c r="B3" s="166"/>
      <c r="C3" s="167"/>
      <c r="D3" s="165" t="s">
        <v>69</v>
      </c>
      <c r="E3" s="166"/>
      <c r="F3" s="166"/>
      <c r="G3" s="167"/>
      <c r="H3" s="100"/>
      <c r="I3" s="165" t="s">
        <v>67</v>
      </c>
      <c r="J3" s="167"/>
      <c r="K3" s="165" t="s">
        <v>70</v>
      </c>
      <c r="L3" s="166"/>
      <c r="M3" s="166"/>
      <c r="N3" s="167"/>
    </row>
    <row r="4" spans="1:15" ht="15.75" thickBot="1">
      <c r="A4" s="169"/>
      <c r="B4" s="169"/>
      <c r="C4" s="170"/>
      <c r="D4" s="168"/>
      <c r="E4" s="169"/>
      <c r="F4" s="169"/>
      <c r="G4" s="170"/>
      <c r="H4" s="100"/>
      <c r="I4" s="168"/>
      <c r="J4" s="170"/>
      <c r="K4" s="168"/>
      <c r="L4" s="169"/>
      <c r="M4" s="169"/>
      <c r="N4" s="170"/>
    </row>
    <row r="5" spans="1:15" ht="15.75" thickBot="1">
      <c r="A5" s="126" t="s">
        <v>0</v>
      </c>
      <c r="B5" s="127" t="s">
        <v>10</v>
      </c>
      <c r="C5" s="127" t="s">
        <v>1</v>
      </c>
      <c r="D5" s="128" t="s">
        <v>11</v>
      </c>
      <c r="E5" s="128" t="s">
        <v>12</v>
      </c>
      <c r="F5" s="128" t="s">
        <v>26</v>
      </c>
      <c r="G5" s="129" t="s">
        <v>13</v>
      </c>
      <c r="H5" s="100"/>
      <c r="I5" s="126" t="s">
        <v>0</v>
      </c>
      <c r="J5" s="127" t="s">
        <v>1</v>
      </c>
      <c r="K5" s="127" t="s">
        <v>11</v>
      </c>
      <c r="L5" s="127" t="s">
        <v>12</v>
      </c>
      <c r="M5" s="127" t="s">
        <v>26</v>
      </c>
      <c r="N5" s="130" t="s">
        <v>13</v>
      </c>
    </row>
    <row r="6" spans="1:15">
      <c r="A6" s="131">
        <f t="shared" ref="A6:A20" si="0">$I$6</f>
        <v>1</v>
      </c>
      <c r="B6" s="139" t="s">
        <v>71</v>
      </c>
      <c r="C6" s="108">
        <f t="shared" ref="C6:C20" si="1">$J$6</f>
        <v>7547.3</v>
      </c>
      <c r="D6" s="149">
        <v>0.8</v>
      </c>
      <c r="E6" s="149">
        <v>2.74</v>
      </c>
      <c r="F6" s="149">
        <v>0.52</v>
      </c>
      <c r="G6" s="150">
        <v>0</v>
      </c>
      <c r="I6" s="27">
        <v>1</v>
      </c>
      <c r="J6" s="27">
        <v>7547.3</v>
      </c>
      <c r="K6" s="148">
        <f>AVERAGE(D6:D20)</f>
        <v>1.1733333333333331</v>
      </c>
      <c r="L6" s="148">
        <f t="shared" ref="L6:N6" si="2">AVERAGE(E6:E20)</f>
        <v>3.45</v>
      </c>
      <c r="M6" s="148">
        <f>AVERAGE(F6:F20)</f>
        <v>0.72666666666666657</v>
      </c>
      <c r="N6" s="148">
        <f t="shared" si="2"/>
        <v>1.1613333333333336</v>
      </c>
    </row>
    <row r="7" spans="1:15">
      <c r="A7" s="132">
        <f t="shared" si="0"/>
        <v>1</v>
      </c>
      <c r="B7" s="140" t="s">
        <v>72</v>
      </c>
      <c r="C7" s="102">
        <f t="shared" si="1"/>
        <v>7547.3</v>
      </c>
      <c r="D7" s="151">
        <v>1.62</v>
      </c>
      <c r="E7" s="151">
        <v>4.0199999999999996</v>
      </c>
      <c r="F7" s="151">
        <v>0.94</v>
      </c>
      <c r="G7" s="152">
        <v>0.1</v>
      </c>
      <c r="I7" s="27">
        <v>2</v>
      </c>
      <c r="J7" s="27">
        <v>7591.4</v>
      </c>
      <c r="K7" s="148">
        <f>AVERAGE(D21:D35)</f>
        <v>0.7360000000000001</v>
      </c>
      <c r="L7" s="148">
        <f t="shared" ref="L7:N7" si="3">AVERAGE(E21:E35)</f>
        <v>0.67200000000000004</v>
      </c>
      <c r="M7" s="148">
        <f t="shared" si="3"/>
        <v>0.13666666666666669</v>
      </c>
      <c r="N7" s="148">
        <f t="shared" si="3"/>
        <v>0.24799999999999997</v>
      </c>
    </row>
    <row r="8" spans="1:15">
      <c r="A8" s="132">
        <f t="shared" si="0"/>
        <v>1</v>
      </c>
      <c r="B8" s="140" t="s">
        <v>73</v>
      </c>
      <c r="C8" s="102">
        <f t="shared" si="1"/>
        <v>7547.3</v>
      </c>
      <c r="D8" s="151">
        <v>1.77</v>
      </c>
      <c r="E8" s="151">
        <v>5.23</v>
      </c>
      <c r="F8" s="151">
        <v>1.18</v>
      </c>
      <c r="G8" s="152">
        <v>0.3</v>
      </c>
      <c r="I8" s="27">
        <v>3</v>
      </c>
      <c r="J8" s="27">
        <v>7620.1</v>
      </c>
      <c r="K8" s="148">
        <f>AVERAGE(D36:D50)</f>
        <v>1.7799999999999996</v>
      </c>
      <c r="L8" s="148">
        <f t="shared" ref="L8:N8" si="4">AVERAGE(E36:E50)</f>
        <v>0.41666666666666663</v>
      </c>
      <c r="M8" s="148">
        <f t="shared" si="4"/>
        <v>4.4000000000000004E-2</v>
      </c>
      <c r="N8" s="148">
        <f t="shared" si="4"/>
        <v>2.866666666666667E-2</v>
      </c>
    </row>
    <row r="9" spans="1:15">
      <c r="A9" s="132">
        <f t="shared" si="0"/>
        <v>1</v>
      </c>
      <c r="B9" s="140" t="s">
        <v>74</v>
      </c>
      <c r="C9" s="102">
        <f t="shared" si="1"/>
        <v>7547.3</v>
      </c>
      <c r="D9" s="151">
        <v>1.1299999999999999</v>
      </c>
      <c r="E9" s="151">
        <v>3.64</v>
      </c>
      <c r="F9" s="151">
        <v>0.67</v>
      </c>
      <c r="G9" s="152">
        <v>0.08</v>
      </c>
      <c r="I9" s="27">
        <v>4</v>
      </c>
      <c r="J9" s="27">
        <v>7677.65</v>
      </c>
      <c r="K9" s="148">
        <f>AVERAGE(D51:D65)</f>
        <v>0.70800000000000007</v>
      </c>
      <c r="L9" s="148">
        <f t="shared" ref="L9:N9" si="5">AVERAGE(E51:E65)</f>
        <v>4.5699999999999994</v>
      </c>
      <c r="M9" s="148">
        <f t="shared" si="5"/>
        <v>0.29266666666666669</v>
      </c>
      <c r="N9" s="148">
        <f t="shared" si="5"/>
        <v>1.9740000000000002</v>
      </c>
    </row>
    <row r="10" spans="1:15">
      <c r="A10" s="132">
        <f t="shared" si="0"/>
        <v>1</v>
      </c>
      <c r="B10" s="140" t="s">
        <v>75</v>
      </c>
      <c r="C10" s="102">
        <f t="shared" si="1"/>
        <v>7547.3</v>
      </c>
      <c r="D10" s="151">
        <v>1.43</v>
      </c>
      <c r="E10" s="151">
        <v>3.81</v>
      </c>
      <c r="F10" s="151">
        <v>0.78</v>
      </c>
      <c r="G10" s="152">
        <v>3.83</v>
      </c>
      <c r="I10" s="27">
        <v>5</v>
      </c>
      <c r="J10" s="27">
        <v>7688.5</v>
      </c>
      <c r="K10" s="148">
        <f>AVERAGE(D66:D80)</f>
        <v>0.90666666666666651</v>
      </c>
      <c r="L10" s="148">
        <f t="shared" ref="L10:N10" si="6">AVERAGE(E66:E80)</f>
        <v>7.9320000000000004</v>
      </c>
      <c r="M10" s="148">
        <f t="shared" si="6"/>
        <v>0.57399999999999995</v>
      </c>
      <c r="N10" s="148">
        <f t="shared" si="6"/>
        <v>4.9973333333333327</v>
      </c>
    </row>
    <row r="11" spans="1:15">
      <c r="A11" s="132">
        <f t="shared" si="0"/>
        <v>1</v>
      </c>
      <c r="B11" s="140" t="s">
        <v>76</v>
      </c>
      <c r="C11" s="102">
        <f t="shared" si="1"/>
        <v>7547.3</v>
      </c>
      <c r="D11" s="151">
        <v>1.3</v>
      </c>
      <c r="E11" s="151">
        <v>3.22</v>
      </c>
      <c r="F11" s="151">
        <v>0.93</v>
      </c>
      <c r="G11" s="152">
        <v>0.01</v>
      </c>
      <c r="I11" s="27">
        <v>6</v>
      </c>
      <c r="J11" s="27">
        <v>7702.65</v>
      </c>
      <c r="K11" s="148">
        <f>AVERAGE(D81:D95)</f>
        <v>1.5799999999999996</v>
      </c>
      <c r="L11" s="148">
        <f t="shared" ref="L11:M11" si="7">AVERAGE(E81:E95)</f>
        <v>7.3493333333333331</v>
      </c>
      <c r="M11" s="148">
        <f t="shared" si="7"/>
        <v>0.81266666666666654</v>
      </c>
      <c r="N11" s="148">
        <f>AVERAGE(G81:G95)</f>
        <v>2.8986666666666663</v>
      </c>
    </row>
    <row r="12" spans="1:15">
      <c r="A12" s="132">
        <f t="shared" si="0"/>
        <v>1</v>
      </c>
      <c r="B12" s="140" t="s">
        <v>77</v>
      </c>
      <c r="C12" s="102">
        <f t="shared" si="1"/>
        <v>7547.3</v>
      </c>
      <c r="D12" s="151">
        <v>1.06</v>
      </c>
      <c r="E12" s="151">
        <v>3.19</v>
      </c>
      <c r="F12" s="151">
        <v>0.8</v>
      </c>
      <c r="G12" s="152">
        <v>2.17</v>
      </c>
      <c r="I12" s="27">
        <v>7</v>
      </c>
      <c r="J12" s="27">
        <v>7720.65</v>
      </c>
      <c r="K12" s="148">
        <f>AVERAGE(D96:D110)</f>
        <v>1.5653333333333339</v>
      </c>
      <c r="L12" s="148">
        <f t="shared" ref="L12:N12" si="8">AVERAGE(E96:E110)</f>
        <v>13.690000000000001</v>
      </c>
      <c r="M12" s="148">
        <f t="shared" si="8"/>
        <v>1.3120000000000003</v>
      </c>
      <c r="N12" s="148">
        <f t="shared" si="8"/>
        <v>3.4179999999999993</v>
      </c>
    </row>
    <row r="13" spans="1:15">
      <c r="A13" s="132">
        <f t="shared" si="0"/>
        <v>1</v>
      </c>
      <c r="B13" s="140" t="s">
        <v>78</v>
      </c>
      <c r="C13" s="102">
        <f t="shared" si="1"/>
        <v>7547.3</v>
      </c>
      <c r="D13" s="151">
        <v>1.38</v>
      </c>
      <c r="E13" s="151">
        <v>3.99</v>
      </c>
      <c r="F13" s="151">
        <v>0.91</v>
      </c>
      <c r="G13" s="152">
        <v>3</v>
      </c>
      <c r="I13" s="27">
        <v>8</v>
      </c>
      <c r="J13" s="27">
        <v>7729.5</v>
      </c>
      <c r="K13" s="148">
        <f>AVERAGE(D111:D125)</f>
        <v>0.29733333333333334</v>
      </c>
      <c r="L13" s="148">
        <f t="shared" ref="L13:N13" si="9">AVERAGE(E111:E125)</f>
        <v>23.555333333333337</v>
      </c>
      <c r="M13" s="148">
        <f t="shared" si="9"/>
        <v>0.16800000000000001</v>
      </c>
      <c r="N13" s="148">
        <f t="shared" si="9"/>
        <v>1.8853333333333333</v>
      </c>
    </row>
    <row r="14" spans="1:15">
      <c r="A14" s="132">
        <f t="shared" si="0"/>
        <v>1</v>
      </c>
      <c r="B14" s="140" t="s">
        <v>79</v>
      </c>
      <c r="C14" s="102">
        <f t="shared" si="1"/>
        <v>7547.3</v>
      </c>
      <c r="D14" s="151">
        <v>1.1599999999999999</v>
      </c>
      <c r="E14" s="151">
        <v>3.46</v>
      </c>
      <c r="F14" s="151">
        <v>0.72</v>
      </c>
      <c r="G14" s="152">
        <v>0.01</v>
      </c>
      <c r="I14" s="27">
        <v>9</v>
      </c>
      <c r="J14" s="27">
        <v>7740.45</v>
      </c>
      <c r="K14" s="148">
        <f>AVERAGE(D126:D140)</f>
        <v>0.83866666666666667</v>
      </c>
      <c r="L14" s="148">
        <f t="shared" ref="L14:M14" si="10">AVERAGE(E126:E140)</f>
        <v>13.155333333333333</v>
      </c>
      <c r="M14" s="148">
        <f t="shared" si="10"/>
        <v>0.47399999999999998</v>
      </c>
      <c r="N14" s="148">
        <f>AVERAGE(G126:G140)</f>
        <v>2.6679999999999997</v>
      </c>
    </row>
    <row r="15" spans="1:15">
      <c r="A15" s="132">
        <f t="shared" si="0"/>
        <v>1</v>
      </c>
      <c r="B15" s="140" t="s">
        <v>80</v>
      </c>
      <c r="C15" s="102">
        <f t="shared" si="1"/>
        <v>7547.3</v>
      </c>
      <c r="D15" s="151">
        <v>1.26</v>
      </c>
      <c r="E15" s="151">
        <v>4.8</v>
      </c>
      <c r="F15" s="151">
        <v>0.93</v>
      </c>
      <c r="G15" s="152">
        <v>1.72</v>
      </c>
      <c r="I15" s="27">
        <v>10</v>
      </c>
      <c r="J15" s="27">
        <v>7753.3</v>
      </c>
      <c r="K15" s="148">
        <f>AVERAGE(D141:D155)</f>
        <v>0.8826666666666666</v>
      </c>
      <c r="L15" s="148">
        <f t="shared" ref="L15:N15" si="11">AVERAGE(E141:E155)</f>
        <v>14.449999999999998</v>
      </c>
      <c r="M15" s="148">
        <f t="shared" si="11"/>
        <v>0.52666666666666673</v>
      </c>
      <c r="N15" s="148">
        <f t="shared" si="11"/>
        <v>2.1659999999999999</v>
      </c>
    </row>
    <row r="16" spans="1:15">
      <c r="A16" s="132">
        <f t="shared" si="0"/>
        <v>1</v>
      </c>
      <c r="B16" s="140" t="s">
        <v>81</v>
      </c>
      <c r="C16" s="102">
        <f t="shared" si="1"/>
        <v>7547.3</v>
      </c>
      <c r="D16" s="151">
        <v>0.93</v>
      </c>
      <c r="E16" s="151">
        <v>2.5299999999999998</v>
      </c>
      <c r="F16" s="151">
        <v>0.62</v>
      </c>
      <c r="G16" s="152">
        <v>0.39</v>
      </c>
      <c r="I16" s="27">
        <v>11</v>
      </c>
      <c r="J16" s="27">
        <v>7778.15</v>
      </c>
      <c r="K16" s="148">
        <f>AVERAGE(D156:D170)</f>
        <v>0.94666666666666666</v>
      </c>
      <c r="L16" s="148">
        <f t="shared" ref="L16:N16" si="12">AVERAGE(E156:E170)</f>
        <v>6.4313333333333329</v>
      </c>
      <c r="M16" s="148">
        <f t="shared" si="12"/>
        <v>0.42</v>
      </c>
      <c r="N16" s="148">
        <f t="shared" si="12"/>
        <v>0.58066666666666678</v>
      </c>
    </row>
    <row r="17" spans="1:7">
      <c r="A17" s="132">
        <f t="shared" si="0"/>
        <v>1</v>
      </c>
      <c r="B17" s="140" t="s">
        <v>82</v>
      </c>
      <c r="C17" s="102">
        <f t="shared" si="1"/>
        <v>7547.3</v>
      </c>
      <c r="D17" s="151">
        <v>0.88</v>
      </c>
      <c r="E17" s="151">
        <v>2.09</v>
      </c>
      <c r="F17" s="151">
        <v>0.49</v>
      </c>
      <c r="G17" s="152">
        <v>1.05</v>
      </c>
    </row>
    <row r="18" spans="1:7">
      <c r="A18" s="132">
        <f t="shared" si="0"/>
        <v>1</v>
      </c>
      <c r="B18" s="140" t="s">
        <v>83</v>
      </c>
      <c r="C18" s="102">
        <f t="shared" si="1"/>
        <v>7547.3</v>
      </c>
      <c r="D18" s="151">
        <v>1.06</v>
      </c>
      <c r="E18" s="151">
        <v>4.4000000000000004</v>
      </c>
      <c r="F18" s="151">
        <v>0.43</v>
      </c>
      <c r="G18" s="152">
        <v>2.08</v>
      </c>
    </row>
    <row r="19" spans="1:7">
      <c r="A19" s="132">
        <f t="shared" si="0"/>
        <v>1</v>
      </c>
      <c r="B19" s="140" t="s">
        <v>84</v>
      </c>
      <c r="C19" s="102">
        <f t="shared" si="1"/>
        <v>7547.3</v>
      </c>
      <c r="D19" s="151">
        <v>1.3</v>
      </c>
      <c r="E19" s="151">
        <v>2.61</v>
      </c>
      <c r="F19" s="151">
        <v>0.65</v>
      </c>
      <c r="G19" s="152">
        <v>0.13</v>
      </c>
    </row>
    <row r="20" spans="1:7" ht="15.75" thickBot="1">
      <c r="A20" s="133">
        <f t="shared" si="0"/>
        <v>1</v>
      </c>
      <c r="B20" s="141" t="s">
        <v>85</v>
      </c>
      <c r="C20" s="134">
        <f t="shared" si="1"/>
        <v>7547.3</v>
      </c>
      <c r="D20" s="151">
        <v>0.52</v>
      </c>
      <c r="E20" s="151">
        <v>2.02</v>
      </c>
      <c r="F20" s="151">
        <v>0.33</v>
      </c>
      <c r="G20" s="152">
        <v>2.5499999999999998</v>
      </c>
    </row>
    <row r="21" spans="1:7">
      <c r="A21" s="131">
        <f>$I$7</f>
        <v>2</v>
      </c>
      <c r="B21" s="139" t="s">
        <v>86</v>
      </c>
      <c r="C21" s="108">
        <f>$J$7</f>
        <v>7591.4</v>
      </c>
      <c r="D21" s="149">
        <v>0.81</v>
      </c>
      <c r="E21" s="149">
        <v>0.43</v>
      </c>
      <c r="F21" s="149">
        <v>0.04</v>
      </c>
      <c r="G21" s="150">
        <v>0</v>
      </c>
    </row>
    <row r="22" spans="1:7">
      <c r="A22" s="132">
        <f t="shared" ref="A22:A35" si="13">$I$7</f>
        <v>2</v>
      </c>
      <c r="B22" s="140" t="s">
        <v>72</v>
      </c>
      <c r="C22" s="102">
        <f t="shared" ref="C22:C35" si="14">$J$7</f>
        <v>7591.4</v>
      </c>
      <c r="D22" s="151">
        <v>0.89</v>
      </c>
      <c r="E22" s="151">
        <v>0.25</v>
      </c>
      <c r="F22" s="151">
        <v>0.11</v>
      </c>
      <c r="G22" s="152">
        <v>0.57999999999999996</v>
      </c>
    </row>
    <row r="23" spans="1:7">
      <c r="A23" s="132">
        <f t="shared" si="13"/>
        <v>2</v>
      </c>
      <c r="B23" s="140" t="s">
        <v>90</v>
      </c>
      <c r="C23" s="102">
        <f t="shared" si="14"/>
        <v>7591.4</v>
      </c>
      <c r="D23" s="151">
        <v>0.61</v>
      </c>
      <c r="E23" s="151">
        <v>1.3</v>
      </c>
      <c r="F23" s="151">
        <v>0.28000000000000003</v>
      </c>
      <c r="G23" s="152">
        <v>0.09</v>
      </c>
    </row>
    <row r="24" spans="1:7">
      <c r="A24" s="132">
        <f t="shared" si="13"/>
        <v>2</v>
      </c>
      <c r="B24" s="140" t="s">
        <v>91</v>
      </c>
      <c r="C24" s="102">
        <f t="shared" si="14"/>
        <v>7591.4</v>
      </c>
      <c r="D24" s="151">
        <v>0.54</v>
      </c>
      <c r="E24" s="151">
        <v>1.39</v>
      </c>
      <c r="F24" s="151">
        <v>0.24</v>
      </c>
      <c r="G24" s="152">
        <v>1.17</v>
      </c>
    </row>
    <row r="25" spans="1:7">
      <c r="A25" s="132">
        <f t="shared" si="13"/>
        <v>2</v>
      </c>
      <c r="B25" s="140" t="s">
        <v>88</v>
      </c>
      <c r="C25" s="102">
        <f t="shared" si="14"/>
        <v>7591.4</v>
      </c>
      <c r="D25" s="151">
        <v>1.56</v>
      </c>
      <c r="E25" s="151">
        <v>0.38</v>
      </c>
      <c r="F25" s="151">
        <v>0.25</v>
      </c>
      <c r="G25" s="152">
        <v>0</v>
      </c>
    </row>
    <row r="26" spans="1:7">
      <c r="A26" s="132">
        <f t="shared" si="13"/>
        <v>2</v>
      </c>
      <c r="B26" s="140" t="s">
        <v>74</v>
      </c>
      <c r="C26" s="102">
        <f t="shared" si="14"/>
        <v>7591.4</v>
      </c>
      <c r="D26" s="151">
        <v>0.71</v>
      </c>
      <c r="E26" s="151">
        <v>1.1100000000000001</v>
      </c>
      <c r="F26" s="151">
        <v>0.06</v>
      </c>
      <c r="G26" s="152">
        <v>0.01</v>
      </c>
    </row>
    <row r="27" spans="1:7">
      <c r="A27" s="132">
        <f t="shared" si="13"/>
        <v>2</v>
      </c>
      <c r="B27" s="140" t="s">
        <v>75</v>
      </c>
      <c r="C27" s="102">
        <f t="shared" si="14"/>
        <v>7591.4</v>
      </c>
      <c r="D27" s="151">
        <v>0.52</v>
      </c>
      <c r="E27" s="151">
        <v>1.1100000000000001</v>
      </c>
      <c r="F27" s="151">
        <v>0.11</v>
      </c>
      <c r="G27" s="152">
        <v>0.31</v>
      </c>
    </row>
    <row r="28" spans="1:7">
      <c r="A28" s="132">
        <f t="shared" si="13"/>
        <v>2</v>
      </c>
      <c r="B28" s="140" t="s">
        <v>76</v>
      </c>
      <c r="C28" s="102">
        <f t="shared" si="14"/>
        <v>7591.4</v>
      </c>
      <c r="D28" s="151">
        <v>0.56999999999999995</v>
      </c>
      <c r="E28" s="151">
        <v>0.42</v>
      </c>
      <c r="F28" s="151">
        <v>0.17</v>
      </c>
      <c r="G28" s="152">
        <v>0.04</v>
      </c>
    </row>
    <row r="29" spans="1:7">
      <c r="A29" s="132">
        <f t="shared" si="13"/>
        <v>2</v>
      </c>
      <c r="B29" s="140" t="s">
        <v>89</v>
      </c>
      <c r="C29" s="102">
        <f t="shared" si="14"/>
        <v>7591.4</v>
      </c>
      <c r="D29" s="151">
        <v>0.63</v>
      </c>
      <c r="E29" s="151">
        <v>0.44</v>
      </c>
      <c r="F29" s="151">
        <v>0.1</v>
      </c>
      <c r="G29" s="152">
        <v>0.02</v>
      </c>
    </row>
    <row r="30" spans="1:7">
      <c r="A30" s="132">
        <f t="shared" si="13"/>
        <v>2</v>
      </c>
      <c r="B30" s="140" t="s">
        <v>77</v>
      </c>
      <c r="C30" s="102">
        <f t="shared" si="14"/>
        <v>7591.4</v>
      </c>
      <c r="D30" s="151">
        <v>0.6</v>
      </c>
      <c r="E30" s="151">
        <v>0.69</v>
      </c>
      <c r="F30" s="151">
        <v>0.13</v>
      </c>
      <c r="G30" s="152">
        <v>0</v>
      </c>
    </row>
    <row r="31" spans="1:7">
      <c r="A31" s="132">
        <f t="shared" si="13"/>
        <v>2</v>
      </c>
      <c r="B31" s="140" t="s">
        <v>92</v>
      </c>
      <c r="C31" s="102">
        <f t="shared" si="14"/>
        <v>7591.4</v>
      </c>
      <c r="D31" s="151">
        <v>0.8</v>
      </c>
      <c r="E31" s="151">
        <v>0.38</v>
      </c>
      <c r="F31" s="151">
        <v>0.08</v>
      </c>
      <c r="G31" s="152">
        <v>0.43</v>
      </c>
    </row>
    <row r="32" spans="1:7">
      <c r="A32" s="132">
        <f t="shared" si="13"/>
        <v>2</v>
      </c>
      <c r="B32" s="140" t="s">
        <v>78</v>
      </c>
      <c r="C32" s="102">
        <f t="shared" si="14"/>
        <v>7591.4</v>
      </c>
      <c r="D32" s="151">
        <v>0.91</v>
      </c>
      <c r="E32" s="151">
        <v>0.33</v>
      </c>
      <c r="F32" s="151">
        <v>0.11</v>
      </c>
      <c r="G32" s="152">
        <v>0.61</v>
      </c>
    </row>
    <row r="33" spans="1:7">
      <c r="A33" s="132">
        <f t="shared" si="13"/>
        <v>2</v>
      </c>
      <c r="B33" s="140" t="s">
        <v>79</v>
      </c>
      <c r="C33" s="102">
        <f t="shared" si="14"/>
        <v>7591.4</v>
      </c>
      <c r="D33" s="151">
        <v>0.73</v>
      </c>
      <c r="E33" s="151">
        <v>0.82</v>
      </c>
      <c r="F33" s="151">
        <v>0.1</v>
      </c>
      <c r="G33" s="152">
        <v>0.02</v>
      </c>
    </row>
    <row r="34" spans="1:7">
      <c r="A34" s="132">
        <f t="shared" si="13"/>
        <v>2</v>
      </c>
      <c r="B34" s="140" t="s">
        <v>80</v>
      </c>
      <c r="C34" s="102">
        <f t="shared" si="14"/>
        <v>7591.4</v>
      </c>
      <c r="D34" s="151">
        <v>0.78</v>
      </c>
      <c r="E34" s="151">
        <v>0.61</v>
      </c>
      <c r="F34" s="151">
        <v>0.18</v>
      </c>
      <c r="G34" s="152">
        <v>0</v>
      </c>
    </row>
    <row r="35" spans="1:7" ht="15.75" thickBot="1">
      <c r="A35" s="135">
        <f t="shared" si="13"/>
        <v>2</v>
      </c>
      <c r="B35" s="142" t="s">
        <v>83</v>
      </c>
      <c r="C35" s="106">
        <f t="shared" si="14"/>
        <v>7591.4</v>
      </c>
      <c r="D35" s="153">
        <v>0.38</v>
      </c>
      <c r="E35" s="153">
        <v>0.42</v>
      </c>
      <c r="F35" s="153">
        <v>0.09</v>
      </c>
      <c r="G35" s="154">
        <v>0.44</v>
      </c>
    </row>
    <row r="36" spans="1:7">
      <c r="A36" s="131">
        <f>$I$8</f>
        <v>3</v>
      </c>
      <c r="B36" s="139" t="s">
        <v>87</v>
      </c>
      <c r="C36" s="108">
        <f>$J$8</f>
        <v>7620.1</v>
      </c>
      <c r="D36" s="149">
        <v>2.27</v>
      </c>
      <c r="E36" s="149">
        <v>0.12</v>
      </c>
      <c r="F36" s="149">
        <v>0.04</v>
      </c>
      <c r="G36" s="150">
        <v>0</v>
      </c>
    </row>
    <row r="37" spans="1:7">
      <c r="A37" s="132">
        <f t="shared" ref="A37:A50" si="15">$I$8</f>
        <v>3</v>
      </c>
      <c r="B37" s="140" t="s">
        <v>91</v>
      </c>
      <c r="C37" s="102">
        <f t="shared" ref="C37:C50" si="16">$J$8</f>
        <v>7620.1</v>
      </c>
      <c r="D37" s="151">
        <v>2.68</v>
      </c>
      <c r="E37" s="151">
        <v>0.08</v>
      </c>
      <c r="F37" s="151">
        <v>0.04</v>
      </c>
      <c r="G37" s="152">
        <v>0</v>
      </c>
    </row>
    <row r="38" spans="1:7">
      <c r="A38" s="132">
        <f t="shared" si="15"/>
        <v>3</v>
      </c>
      <c r="B38" s="140" t="s">
        <v>88</v>
      </c>
      <c r="C38" s="102">
        <f t="shared" si="16"/>
        <v>7620.1</v>
      </c>
      <c r="D38" s="151">
        <v>2.08</v>
      </c>
      <c r="E38" s="151">
        <v>0.14000000000000001</v>
      </c>
      <c r="F38" s="151">
        <v>0.03</v>
      </c>
      <c r="G38" s="152">
        <v>0</v>
      </c>
    </row>
    <row r="39" spans="1:7">
      <c r="A39" s="132">
        <f t="shared" si="15"/>
        <v>3</v>
      </c>
      <c r="B39" s="140" t="s">
        <v>74</v>
      </c>
      <c r="C39" s="102">
        <f t="shared" si="16"/>
        <v>7620.1</v>
      </c>
      <c r="D39" s="151">
        <v>1.52</v>
      </c>
      <c r="E39" s="151">
        <v>0.14000000000000001</v>
      </c>
      <c r="F39" s="151">
        <v>0.01</v>
      </c>
      <c r="G39" s="152">
        <v>0</v>
      </c>
    </row>
    <row r="40" spans="1:7">
      <c r="A40" s="132">
        <f t="shared" si="15"/>
        <v>3</v>
      </c>
      <c r="B40" s="140" t="s">
        <v>75</v>
      </c>
      <c r="C40" s="102">
        <f t="shared" si="16"/>
        <v>7620.1</v>
      </c>
      <c r="D40" s="151">
        <v>2.27</v>
      </c>
      <c r="E40" s="151">
        <v>0.28000000000000003</v>
      </c>
      <c r="F40" s="151">
        <v>0.05</v>
      </c>
      <c r="G40" s="152">
        <v>0</v>
      </c>
    </row>
    <row r="41" spans="1:7">
      <c r="A41" s="132">
        <f t="shared" si="15"/>
        <v>3</v>
      </c>
      <c r="B41" s="140" t="s">
        <v>76</v>
      </c>
      <c r="C41" s="102">
        <f t="shared" si="16"/>
        <v>7620.1</v>
      </c>
      <c r="D41" s="151">
        <v>2.0299999999999998</v>
      </c>
      <c r="E41" s="151">
        <v>0.44</v>
      </c>
      <c r="F41" s="151">
        <v>7.0000000000000007E-2</v>
      </c>
      <c r="G41" s="152">
        <v>0</v>
      </c>
    </row>
    <row r="42" spans="1:7">
      <c r="A42" s="132">
        <f t="shared" si="15"/>
        <v>3</v>
      </c>
      <c r="B42" s="140" t="s">
        <v>89</v>
      </c>
      <c r="C42" s="102">
        <f t="shared" si="16"/>
        <v>7620.1</v>
      </c>
      <c r="D42" s="151">
        <v>1.61</v>
      </c>
      <c r="E42" s="151">
        <v>0.12</v>
      </c>
      <c r="F42" s="151">
        <v>0.02</v>
      </c>
      <c r="G42" s="152">
        <v>0.24</v>
      </c>
    </row>
    <row r="43" spans="1:7">
      <c r="A43" s="132">
        <f t="shared" si="15"/>
        <v>3</v>
      </c>
      <c r="B43" s="140" t="s">
        <v>77</v>
      </c>
      <c r="C43" s="102">
        <f t="shared" si="16"/>
        <v>7620.1</v>
      </c>
      <c r="D43" s="151">
        <v>2.16</v>
      </c>
      <c r="E43" s="151">
        <v>0.18</v>
      </c>
      <c r="F43" s="151">
        <v>0.03</v>
      </c>
      <c r="G43" s="152">
        <v>0</v>
      </c>
    </row>
    <row r="44" spans="1:7">
      <c r="A44" s="132">
        <f t="shared" si="15"/>
        <v>3</v>
      </c>
      <c r="B44" s="140" t="s">
        <v>92</v>
      </c>
      <c r="C44" s="102">
        <f t="shared" si="16"/>
        <v>7620.1</v>
      </c>
      <c r="D44" s="151">
        <v>1.49</v>
      </c>
      <c r="E44" s="151">
        <v>0.41</v>
      </c>
      <c r="F44" s="151">
        <v>0.04</v>
      </c>
      <c r="G44" s="152">
        <v>0</v>
      </c>
    </row>
    <row r="45" spans="1:7">
      <c r="A45" s="132">
        <f t="shared" si="15"/>
        <v>3</v>
      </c>
      <c r="B45" s="140" t="s">
        <v>78</v>
      </c>
      <c r="C45" s="102">
        <f t="shared" si="16"/>
        <v>7620.1</v>
      </c>
      <c r="D45" s="151">
        <v>1.49</v>
      </c>
      <c r="E45" s="151">
        <v>1.19</v>
      </c>
      <c r="F45" s="151">
        <v>0.05</v>
      </c>
      <c r="G45" s="152">
        <v>0</v>
      </c>
    </row>
    <row r="46" spans="1:7">
      <c r="A46" s="132">
        <f t="shared" si="15"/>
        <v>3</v>
      </c>
      <c r="B46" s="140" t="s">
        <v>79</v>
      </c>
      <c r="C46" s="102">
        <f t="shared" si="16"/>
        <v>7620.1</v>
      </c>
      <c r="D46" s="151">
        <v>1.45</v>
      </c>
      <c r="E46" s="151">
        <v>0.21</v>
      </c>
      <c r="F46" s="151">
        <v>0.02</v>
      </c>
      <c r="G46" s="152">
        <v>0.02</v>
      </c>
    </row>
    <row r="47" spans="1:7">
      <c r="A47" s="132">
        <f t="shared" si="15"/>
        <v>3</v>
      </c>
      <c r="B47" s="140" t="s">
        <v>80</v>
      </c>
      <c r="C47" s="102">
        <f t="shared" si="16"/>
        <v>7620.1</v>
      </c>
      <c r="D47" s="151">
        <v>1.95</v>
      </c>
      <c r="E47" s="151">
        <v>0.05</v>
      </c>
      <c r="F47" s="151">
        <v>0.01</v>
      </c>
      <c r="G47" s="152">
        <v>0.16</v>
      </c>
    </row>
    <row r="48" spans="1:7">
      <c r="A48" s="132">
        <f t="shared" si="15"/>
        <v>3</v>
      </c>
      <c r="B48" s="140" t="s">
        <v>81</v>
      </c>
      <c r="C48" s="102">
        <f t="shared" si="16"/>
        <v>7620.1</v>
      </c>
      <c r="D48" s="151">
        <v>0.68</v>
      </c>
      <c r="E48" s="151">
        <v>0.44</v>
      </c>
      <c r="F48" s="151">
        <v>0.02</v>
      </c>
      <c r="G48" s="152">
        <v>0.01</v>
      </c>
    </row>
    <row r="49" spans="1:7">
      <c r="A49" s="132">
        <f t="shared" si="15"/>
        <v>3</v>
      </c>
      <c r="B49" s="140" t="s">
        <v>82</v>
      </c>
      <c r="C49" s="102">
        <f t="shared" si="16"/>
        <v>7620.1</v>
      </c>
      <c r="D49" s="151">
        <v>1.4</v>
      </c>
      <c r="E49" s="151">
        <v>0.11</v>
      </c>
      <c r="F49" s="151">
        <v>0.02</v>
      </c>
      <c r="G49" s="152">
        <v>0</v>
      </c>
    </row>
    <row r="50" spans="1:7" ht="15.75" thickBot="1">
      <c r="A50" s="135">
        <f t="shared" si="15"/>
        <v>3</v>
      </c>
      <c r="B50" s="142" t="s">
        <v>83</v>
      </c>
      <c r="C50" s="106">
        <f t="shared" si="16"/>
        <v>7620.1</v>
      </c>
      <c r="D50" s="153">
        <v>1.62</v>
      </c>
      <c r="E50" s="153">
        <v>2.34</v>
      </c>
      <c r="F50" s="153">
        <v>0.21</v>
      </c>
      <c r="G50" s="154">
        <v>0</v>
      </c>
    </row>
    <row r="51" spans="1:7">
      <c r="A51" s="132">
        <f>$I$9</f>
        <v>4</v>
      </c>
      <c r="B51" s="139" t="s">
        <v>86</v>
      </c>
      <c r="C51" s="102">
        <f>$J$9</f>
        <v>7677.65</v>
      </c>
      <c r="D51" s="149">
        <v>0.36</v>
      </c>
      <c r="E51" s="149">
        <v>6.86</v>
      </c>
      <c r="F51" s="149">
        <v>0.22</v>
      </c>
      <c r="G51" s="150">
        <v>11.38</v>
      </c>
    </row>
    <row r="52" spans="1:7">
      <c r="A52" s="132">
        <f t="shared" ref="A52:A65" si="17">$I$9</f>
        <v>4</v>
      </c>
      <c r="B52" s="140" t="s">
        <v>72</v>
      </c>
      <c r="C52" s="102">
        <f t="shared" ref="C52:C65" si="18">$J$9</f>
        <v>7677.65</v>
      </c>
      <c r="D52" s="151">
        <v>0.38</v>
      </c>
      <c r="E52" s="151">
        <v>2.8</v>
      </c>
      <c r="F52" s="151">
        <v>0.17</v>
      </c>
      <c r="G52" s="152">
        <v>0.17</v>
      </c>
    </row>
    <row r="53" spans="1:7">
      <c r="A53" s="132">
        <f t="shared" si="17"/>
        <v>4</v>
      </c>
      <c r="B53" s="140" t="s">
        <v>87</v>
      </c>
      <c r="C53" s="102">
        <f t="shared" si="18"/>
        <v>7677.65</v>
      </c>
      <c r="D53" s="151">
        <v>0.42</v>
      </c>
      <c r="E53" s="151">
        <v>4.74</v>
      </c>
      <c r="F53" s="151">
        <v>0.22</v>
      </c>
      <c r="G53" s="152">
        <v>0.18</v>
      </c>
    </row>
    <row r="54" spans="1:7">
      <c r="A54" s="132">
        <f t="shared" si="17"/>
        <v>4</v>
      </c>
      <c r="B54" s="140" t="s">
        <v>73</v>
      </c>
      <c r="C54" s="102">
        <f t="shared" si="18"/>
        <v>7677.65</v>
      </c>
      <c r="D54" s="151">
        <v>0.53</v>
      </c>
      <c r="E54" s="151">
        <v>4.6100000000000003</v>
      </c>
      <c r="F54" s="151">
        <v>0.33</v>
      </c>
      <c r="G54" s="152">
        <v>1.61</v>
      </c>
    </row>
    <row r="55" spans="1:7">
      <c r="A55" s="132">
        <f t="shared" si="17"/>
        <v>4</v>
      </c>
      <c r="B55" s="140" t="s">
        <v>88</v>
      </c>
      <c r="C55" s="102">
        <f t="shared" si="18"/>
        <v>7677.65</v>
      </c>
      <c r="D55" s="151">
        <v>0.73</v>
      </c>
      <c r="E55" s="151">
        <v>3.13</v>
      </c>
      <c r="F55" s="151">
        <v>0.42</v>
      </c>
      <c r="G55" s="152">
        <v>1.61</v>
      </c>
    </row>
    <row r="56" spans="1:7">
      <c r="A56" s="132">
        <f t="shared" si="17"/>
        <v>4</v>
      </c>
      <c r="B56" s="140" t="s">
        <v>75</v>
      </c>
      <c r="C56" s="102">
        <f t="shared" si="18"/>
        <v>7677.65</v>
      </c>
      <c r="D56" s="151">
        <v>0.86</v>
      </c>
      <c r="E56" s="151">
        <v>3.06</v>
      </c>
      <c r="F56" s="151">
        <v>0.38</v>
      </c>
      <c r="G56" s="152">
        <v>1.88</v>
      </c>
    </row>
    <row r="57" spans="1:7">
      <c r="A57" s="132">
        <f t="shared" si="17"/>
        <v>4</v>
      </c>
      <c r="B57" s="140" t="s">
        <v>76</v>
      </c>
      <c r="C57" s="102">
        <f t="shared" si="18"/>
        <v>7677.65</v>
      </c>
      <c r="D57" s="151">
        <v>3.3</v>
      </c>
      <c r="E57" s="151">
        <v>4.4400000000000004</v>
      </c>
      <c r="F57" s="151">
        <v>0.51</v>
      </c>
      <c r="G57" s="152">
        <v>0.57999999999999996</v>
      </c>
    </row>
    <row r="58" spans="1:7">
      <c r="A58" s="132">
        <f t="shared" si="17"/>
        <v>4</v>
      </c>
      <c r="B58" s="140" t="s">
        <v>89</v>
      </c>
      <c r="C58" s="102">
        <f t="shared" si="18"/>
        <v>7677.65</v>
      </c>
      <c r="D58" s="151">
        <v>0.82</v>
      </c>
      <c r="E58" s="151">
        <v>5.7</v>
      </c>
      <c r="F58" s="151">
        <v>0.42</v>
      </c>
      <c r="G58" s="152">
        <v>0.09</v>
      </c>
    </row>
    <row r="59" spans="1:7">
      <c r="A59" s="132">
        <f t="shared" si="17"/>
        <v>4</v>
      </c>
      <c r="B59" s="140" t="s">
        <v>77</v>
      </c>
      <c r="C59" s="102">
        <f t="shared" si="18"/>
        <v>7677.65</v>
      </c>
      <c r="D59" s="151">
        <v>0.59</v>
      </c>
      <c r="E59" s="151">
        <v>5.69</v>
      </c>
      <c r="F59" s="151">
        <v>0.41</v>
      </c>
      <c r="G59" s="152">
        <v>1.32</v>
      </c>
    </row>
    <row r="60" spans="1:7">
      <c r="A60" s="132">
        <f t="shared" si="17"/>
        <v>4</v>
      </c>
      <c r="B60" s="140" t="s">
        <v>78</v>
      </c>
      <c r="C60" s="102">
        <f t="shared" si="18"/>
        <v>7677.65</v>
      </c>
      <c r="D60" s="151">
        <v>0.31</v>
      </c>
      <c r="E60" s="151">
        <v>3.64</v>
      </c>
      <c r="F60" s="151">
        <v>0.18</v>
      </c>
      <c r="G60" s="152">
        <v>3.69</v>
      </c>
    </row>
    <row r="61" spans="1:7">
      <c r="A61" s="132">
        <f t="shared" si="17"/>
        <v>4</v>
      </c>
      <c r="B61" s="140" t="s">
        <v>79</v>
      </c>
      <c r="C61" s="102">
        <f t="shared" si="18"/>
        <v>7677.65</v>
      </c>
      <c r="D61" s="151">
        <v>0.89</v>
      </c>
      <c r="E61" s="151">
        <v>5.52</v>
      </c>
      <c r="F61" s="151">
        <v>0.36</v>
      </c>
      <c r="G61" s="152">
        <v>1.82</v>
      </c>
    </row>
    <row r="62" spans="1:7">
      <c r="A62" s="132">
        <f t="shared" si="17"/>
        <v>4</v>
      </c>
      <c r="B62" s="140" t="s">
        <v>80</v>
      </c>
      <c r="C62" s="102">
        <f t="shared" si="18"/>
        <v>7677.65</v>
      </c>
      <c r="D62" s="151">
        <v>0.32</v>
      </c>
      <c r="E62" s="151">
        <v>3.64</v>
      </c>
      <c r="F62" s="151">
        <v>0.17</v>
      </c>
      <c r="G62" s="152">
        <v>0.53</v>
      </c>
    </row>
    <row r="63" spans="1:7">
      <c r="A63" s="132">
        <f t="shared" si="17"/>
        <v>4</v>
      </c>
      <c r="B63" s="140" t="s">
        <v>81</v>
      </c>
      <c r="C63" s="102">
        <f t="shared" si="18"/>
        <v>7677.65</v>
      </c>
      <c r="D63" s="151">
        <v>0.28999999999999998</v>
      </c>
      <c r="E63" s="151">
        <v>4.62</v>
      </c>
      <c r="F63" s="151">
        <v>0.18</v>
      </c>
      <c r="G63" s="152">
        <v>3.17</v>
      </c>
    </row>
    <row r="64" spans="1:7">
      <c r="A64" s="132">
        <f t="shared" si="17"/>
        <v>4</v>
      </c>
      <c r="B64" s="140" t="s">
        <v>82</v>
      </c>
      <c r="C64" s="102">
        <f t="shared" si="18"/>
        <v>7677.65</v>
      </c>
      <c r="D64" s="151">
        <v>0.42</v>
      </c>
      <c r="E64" s="151">
        <v>5.4</v>
      </c>
      <c r="F64" s="151">
        <v>0.25</v>
      </c>
      <c r="G64" s="152">
        <v>0.17</v>
      </c>
    </row>
    <row r="65" spans="1:7" ht="15.75" thickBot="1">
      <c r="A65" s="135">
        <f t="shared" si="17"/>
        <v>4</v>
      </c>
      <c r="B65" s="142" t="s">
        <v>83</v>
      </c>
      <c r="C65" s="106">
        <f t="shared" si="18"/>
        <v>7677.65</v>
      </c>
      <c r="D65" s="153">
        <v>0.4</v>
      </c>
      <c r="E65" s="153">
        <v>4.7</v>
      </c>
      <c r="F65" s="153">
        <v>0.17</v>
      </c>
      <c r="G65" s="154">
        <v>1.41</v>
      </c>
    </row>
    <row r="66" spans="1:7">
      <c r="A66" s="136">
        <f>$I$10</f>
        <v>5</v>
      </c>
      <c r="B66" s="139" t="s">
        <v>90</v>
      </c>
      <c r="C66" s="105">
        <f>$J$10</f>
        <v>7688.5</v>
      </c>
      <c r="D66" s="149">
        <v>0.79</v>
      </c>
      <c r="E66" s="149">
        <v>9.4600000000000009</v>
      </c>
      <c r="F66" s="149">
        <v>0.39</v>
      </c>
      <c r="G66" s="150">
        <v>6.37</v>
      </c>
    </row>
    <row r="67" spans="1:7">
      <c r="A67" s="136">
        <f t="shared" ref="A67:A80" si="19">$I$10</f>
        <v>5</v>
      </c>
      <c r="B67" s="140" t="s">
        <v>87</v>
      </c>
      <c r="C67" s="105">
        <f t="shared" ref="C67:C80" si="20">$J$10</f>
        <v>7688.5</v>
      </c>
      <c r="D67" s="151">
        <v>0.61</v>
      </c>
      <c r="E67" s="151">
        <v>11.41</v>
      </c>
      <c r="F67" s="151">
        <v>0.44</v>
      </c>
      <c r="G67" s="152">
        <v>0.98</v>
      </c>
    </row>
    <row r="68" spans="1:7">
      <c r="A68" s="136">
        <f t="shared" si="19"/>
        <v>5</v>
      </c>
      <c r="B68" s="140" t="s">
        <v>91</v>
      </c>
      <c r="C68" s="105">
        <f t="shared" si="20"/>
        <v>7688.5</v>
      </c>
      <c r="D68" s="151">
        <v>1.01</v>
      </c>
      <c r="E68" s="151">
        <v>8.6</v>
      </c>
      <c r="F68" s="151">
        <v>0.74</v>
      </c>
      <c r="G68" s="152">
        <v>6.3</v>
      </c>
    </row>
    <row r="69" spans="1:7">
      <c r="A69" s="136">
        <f t="shared" si="19"/>
        <v>5</v>
      </c>
      <c r="B69" s="140" t="s">
        <v>73</v>
      </c>
      <c r="C69" s="105">
        <f t="shared" si="20"/>
        <v>7688.5</v>
      </c>
      <c r="D69" s="151">
        <v>1.22</v>
      </c>
      <c r="E69" s="151">
        <v>5.78</v>
      </c>
      <c r="F69" s="151">
        <v>0.76</v>
      </c>
      <c r="G69" s="152">
        <v>1.1200000000000001</v>
      </c>
    </row>
    <row r="70" spans="1:7">
      <c r="A70" s="136">
        <f t="shared" si="19"/>
        <v>5</v>
      </c>
      <c r="B70" s="140" t="s">
        <v>88</v>
      </c>
      <c r="C70" s="105">
        <f t="shared" si="20"/>
        <v>7688.5</v>
      </c>
      <c r="D70" s="151">
        <v>1.06</v>
      </c>
      <c r="E70" s="151">
        <v>9.82</v>
      </c>
      <c r="F70" s="151">
        <v>0.77</v>
      </c>
      <c r="G70" s="152">
        <v>7.67</v>
      </c>
    </row>
    <row r="71" spans="1:7">
      <c r="A71" s="136">
        <f t="shared" si="19"/>
        <v>5</v>
      </c>
      <c r="B71" s="140" t="s">
        <v>74</v>
      </c>
      <c r="C71" s="105">
        <f t="shared" si="20"/>
        <v>7688.5</v>
      </c>
      <c r="D71" s="151">
        <v>0.89</v>
      </c>
      <c r="E71" s="151">
        <v>8.25</v>
      </c>
      <c r="F71" s="151">
        <v>0.57999999999999996</v>
      </c>
      <c r="G71" s="152">
        <v>12.37</v>
      </c>
    </row>
    <row r="72" spans="1:7">
      <c r="A72" s="136">
        <f t="shared" si="19"/>
        <v>5</v>
      </c>
      <c r="B72" s="140" t="s">
        <v>75</v>
      </c>
      <c r="C72" s="105">
        <f t="shared" si="20"/>
        <v>7688.5</v>
      </c>
      <c r="D72" s="151">
        <v>0.88</v>
      </c>
      <c r="E72" s="151">
        <v>4.99</v>
      </c>
      <c r="F72" s="151">
        <v>0.43</v>
      </c>
      <c r="G72" s="152">
        <v>1.84</v>
      </c>
    </row>
    <row r="73" spans="1:7">
      <c r="A73" s="136">
        <f t="shared" si="19"/>
        <v>5</v>
      </c>
      <c r="B73" s="140" t="s">
        <v>76</v>
      </c>
      <c r="C73" s="105">
        <f t="shared" si="20"/>
        <v>7688.5</v>
      </c>
      <c r="D73" s="151">
        <v>0.81</v>
      </c>
      <c r="E73" s="151">
        <v>7.45</v>
      </c>
      <c r="F73" s="151">
        <v>0.57999999999999996</v>
      </c>
      <c r="G73" s="152">
        <v>6.22</v>
      </c>
    </row>
    <row r="74" spans="1:7">
      <c r="A74" s="136">
        <f t="shared" si="19"/>
        <v>5</v>
      </c>
      <c r="B74" s="140" t="s">
        <v>89</v>
      </c>
      <c r="C74" s="105">
        <f t="shared" si="20"/>
        <v>7688.5</v>
      </c>
      <c r="D74" s="151">
        <v>0.73</v>
      </c>
      <c r="E74" s="151">
        <v>6.44</v>
      </c>
      <c r="F74" s="151">
        <v>0.45</v>
      </c>
      <c r="G74" s="152">
        <v>1.18</v>
      </c>
    </row>
    <row r="75" spans="1:7">
      <c r="A75" s="136">
        <f t="shared" si="19"/>
        <v>5</v>
      </c>
      <c r="B75" s="140" t="s">
        <v>92</v>
      </c>
      <c r="C75" s="105">
        <f t="shared" si="20"/>
        <v>7688.5</v>
      </c>
      <c r="D75" s="151">
        <v>0.84</v>
      </c>
      <c r="E75" s="151">
        <v>6.27</v>
      </c>
      <c r="F75" s="151">
        <v>0.5</v>
      </c>
      <c r="G75" s="152">
        <v>0.18</v>
      </c>
    </row>
    <row r="76" spans="1:7">
      <c r="A76" s="136">
        <f t="shared" si="19"/>
        <v>5</v>
      </c>
      <c r="B76" s="140" t="s">
        <v>78</v>
      </c>
      <c r="C76" s="105">
        <f t="shared" si="20"/>
        <v>7688.5</v>
      </c>
      <c r="D76" s="151">
        <v>1.23</v>
      </c>
      <c r="E76" s="151">
        <v>11.78</v>
      </c>
      <c r="F76" s="151">
        <v>0.88</v>
      </c>
      <c r="G76" s="152">
        <v>1.22</v>
      </c>
    </row>
    <row r="77" spans="1:7">
      <c r="A77" s="136">
        <f t="shared" si="19"/>
        <v>5</v>
      </c>
      <c r="B77" s="140" t="s">
        <v>79</v>
      </c>
      <c r="C77" s="105">
        <f t="shared" si="20"/>
        <v>7688.5</v>
      </c>
      <c r="D77" s="151">
        <v>1.19</v>
      </c>
      <c r="E77" s="151">
        <v>6.76</v>
      </c>
      <c r="F77" s="151">
        <v>0.64</v>
      </c>
      <c r="G77" s="152">
        <v>0.86</v>
      </c>
    </row>
    <row r="78" spans="1:7">
      <c r="A78" s="136">
        <f t="shared" si="19"/>
        <v>5</v>
      </c>
      <c r="B78" s="140" t="s">
        <v>80</v>
      </c>
      <c r="C78" s="105">
        <f t="shared" si="20"/>
        <v>7688.5</v>
      </c>
      <c r="D78" s="151">
        <v>0.96</v>
      </c>
      <c r="E78" s="151">
        <v>9.7200000000000006</v>
      </c>
      <c r="F78" s="151">
        <v>0.59</v>
      </c>
      <c r="G78" s="152">
        <v>10.73</v>
      </c>
    </row>
    <row r="79" spans="1:7">
      <c r="A79" s="132">
        <f t="shared" si="19"/>
        <v>5</v>
      </c>
      <c r="B79" s="140" t="s">
        <v>82</v>
      </c>
      <c r="C79" s="102">
        <f t="shared" si="20"/>
        <v>7688.5</v>
      </c>
      <c r="D79" s="151">
        <v>0.85</v>
      </c>
      <c r="E79" s="151">
        <v>5.25</v>
      </c>
      <c r="F79" s="151">
        <v>0.59</v>
      </c>
      <c r="G79" s="152">
        <v>2.0499999999999998</v>
      </c>
    </row>
    <row r="80" spans="1:7" ht="15.75" thickBot="1">
      <c r="A80" s="137">
        <f t="shared" si="19"/>
        <v>5</v>
      </c>
      <c r="B80" s="142" t="s">
        <v>83</v>
      </c>
      <c r="C80" s="107">
        <f t="shared" si="20"/>
        <v>7688.5</v>
      </c>
      <c r="D80" s="153">
        <v>0.53</v>
      </c>
      <c r="E80" s="153">
        <v>7</v>
      </c>
      <c r="F80" s="153">
        <v>0.27</v>
      </c>
      <c r="G80" s="154">
        <v>15.87</v>
      </c>
    </row>
    <row r="81" spans="1:7">
      <c r="A81" s="136">
        <f>$I$11</f>
        <v>6</v>
      </c>
      <c r="B81" s="143" t="s">
        <v>90</v>
      </c>
      <c r="C81" s="105">
        <f>$J$11</f>
        <v>7702.65</v>
      </c>
      <c r="D81" s="149">
        <v>0.98</v>
      </c>
      <c r="E81" s="149">
        <v>4.63</v>
      </c>
      <c r="F81" s="149">
        <v>0.62</v>
      </c>
      <c r="G81" s="150">
        <v>0.39</v>
      </c>
    </row>
    <row r="82" spans="1:7">
      <c r="A82" s="136">
        <f t="shared" ref="A82:A95" si="21">$I$11</f>
        <v>6</v>
      </c>
      <c r="B82" s="140" t="s">
        <v>87</v>
      </c>
      <c r="C82" s="105">
        <f t="shared" ref="C82:C95" si="22">$J$11</f>
        <v>7702.65</v>
      </c>
      <c r="D82" s="151">
        <v>1.24</v>
      </c>
      <c r="E82" s="151">
        <v>9.6300000000000008</v>
      </c>
      <c r="F82" s="151">
        <v>0.7</v>
      </c>
      <c r="G82" s="152">
        <v>4.8099999999999996</v>
      </c>
    </row>
    <row r="83" spans="1:7">
      <c r="A83" s="136">
        <f t="shared" si="21"/>
        <v>6</v>
      </c>
      <c r="B83" s="140" t="s">
        <v>73</v>
      </c>
      <c r="C83" s="105">
        <f t="shared" si="22"/>
        <v>7702.65</v>
      </c>
      <c r="D83" s="151">
        <v>1.43</v>
      </c>
      <c r="E83" s="151">
        <v>12.36</v>
      </c>
      <c r="F83" s="151">
        <v>0.67</v>
      </c>
      <c r="G83" s="152">
        <v>1.1299999999999999</v>
      </c>
    </row>
    <row r="84" spans="1:7">
      <c r="A84" s="136">
        <f t="shared" si="21"/>
        <v>6</v>
      </c>
      <c r="B84" s="140" t="s">
        <v>88</v>
      </c>
      <c r="C84" s="105">
        <f t="shared" si="22"/>
        <v>7702.65</v>
      </c>
      <c r="D84" s="151">
        <v>1.08</v>
      </c>
      <c r="E84" s="151">
        <v>6.99</v>
      </c>
      <c r="F84" s="151">
        <v>0.57999999999999996</v>
      </c>
      <c r="G84" s="152">
        <v>5.0999999999999996</v>
      </c>
    </row>
    <row r="85" spans="1:7">
      <c r="A85" s="136">
        <f t="shared" si="21"/>
        <v>6</v>
      </c>
      <c r="B85" s="140" t="s">
        <v>74</v>
      </c>
      <c r="C85" s="105">
        <f t="shared" si="22"/>
        <v>7702.65</v>
      </c>
      <c r="D85" s="151">
        <v>1.39</v>
      </c>
      <c r="E85" s="151">
        <v>6.26</v>
      </c>
      <c r="F85" s="151">
        <v>0.83</v>
      </c>
      <c r="G85" s="152">
        <v>1.52</v>
      </c>
    </row>
    <row r="86" spans="1:7">
      <c r="A86" s="136">
        <f t="shared" si="21"/>
        <v>6</v>
      </c>
      <c r="B86" s="140" t="s">
        <v>75</v>
      </c>
      <c r="C86" s="105">
        <f t="shared" si="22"/>
        <v>7702.65</v>
      </c>
      <c r="D86" s="151">
        <v>3.13</v>
      </c>
      <c r="E86" s="151">
        <v>11.83</v>
      </c>
      <c r="F86" s="151">
        <v>1.54</v>
      </c>
      <c r="G86" s="152">
        <v>2.0699999999999998</v>
      </c>
    </row>
    <row r="87" spans="1:7">
      <c r="A87" s="136">
        <f t="shared" si="21"/>
        <v>6</v>
      </c>
      <c r="B87" s="140" t="s">
        <v>76</v>
      </c>
      <c r="C87" s="105">
        <f t="shared" si="22"/>
        <v>7702.65</v>
      </c>
      <c r="D87" s="151">
        <v>1.24</v>
      </c>
      <c r="E87" s="151">
        <v>7.48</v>
      </c>
      <c r="F87" s="151">
        <v>0.87</v>
      </c>
      <c r="G87" s="152">
        <v>9.16</v>
      </c>
    </row>
    <row r="88" spans="1:7">
      <c r="A88" s="136">
        <f t="shared" si="21"/>
        <v>6</v>
      </c>
      <c r="B88" s="140" t="s">
        <v>89</v>
      </c>
      <c r="C88" s="105">
        <f t="shared" si="22"/>
        <v>7702.65</v>
      </c>
      <c r="D88" s="151">
        <v>1.1000000000000001</v>
      </c>
      <c r="E88" s="151">
        <v>3.54</v>
      </c>
      <c r="F88" s="151">
        <v>0.62</v>
      </c>
      <c r="G88" s="152">
        <v>2.97</v>
      </c>
    </row>
    <row r="89" spans="1:7">
      <c r="A89" s="136">
        <f t="shared" si="21"/>
        <v>6</v>
      </c>
      <c r="B89" s="140" t="s">
        <v>77</v>
      </c>
      <c r="C89" s="105">
        <f t="shared" si="22"/>
        <v>7702.65</v>
      </c>
      <c r="D89" s="151">
        <v>1.54</v>
      </c>
      <c r="E89" s="151">
        <v>9.91</v>
      </c>
      <c r="F89" s="151">
        <v>1.1299999999999999</v>
      </c>
      <c r="G89" s="152">
        <v>5.09</v>
      </c>
    </row>
    <row r="90" spans="1:7">
      <c r="A90" s="136">
        <f t="shared" si="21"/>
        <v>6</v>
      </c>
      <c r="B90" s="140" t="s">
        <v>92</v>
      </c>
      <c r="C90" s="105">
        <f t="shared" si="22"/>
        <v>7702.65</v>
      </c>
      <c r="D90" s="151">
        <v>1.33</v>
      </c>
      <c r="E90" s="151">
        <v>5.62</v>
      </c>
      <c r="F90" s="151">
        <v>0.62</v>
      </c>
      <c r="G90" s="152">
        <v>3.12</v>
      </c>
    </row>
    <row r="91" spans="1:7">
      <c r="A91" s="136">
        <f t="shared" si="21"/>
        <v>6</v>
      </c>
      <c r="B91" s="140" t="s">
        <v>78</v>
      </c>
      <c r="C91" s="105">
        <f t="shared" si="22"/>
        <v>7702.65</v>
      </c>
      <c r="D91" s="151">
        <v>1.55</v>
      </c>
      <c r="E91" s="151">
        <v>6.24</v>
      </c>
      <c r="F91" s="151">
        <v>1.03</v>
      </c>
      <c r="G91" s="152">
        <v>1.1200000000000001</v>
      </c>
    </row>
    <row r="92" spans="1:7">
      <c r="A92" s="136">
        <f t="shared" si="21"/>
        <v>6</v>
      </c>
      <c r="B92" s="140" t="s">
        <v>79</v>
      </c>
      <c r="C92" s="105">
        <f t="shared" si="22"/>
        <v>7702.65</v>
      </c>
      <c r="D92" s="151">
        <v>4.3099999999999996</v>
      </c>
      <c r="E92" s="151">
        <v>4.41</v>
      </c>
      <c r="F92" s="151">
        <v>0.83</v>
      </c>
      <c r="G92" s="152">
        <v>0.56999999999999995</v>
      </c>
    </row>
    <row r="93" spans="1:7">
      <c r="A93" s="136">
        <f t="shared" si="21"/>
        <v>6</v>
      </c>
      <c r="B93" s="140" t="s">
        <v>80</v>
      </c>
      <c r="C93" s="105">
        <f t="shared" si="22"/>
        <v>7702.65</v>
      </c>
      <c r="D93" s="151">
        <v>0.97</v>
      </c>
      <c r="E93" s="151">
        <v>7.59</v>
      </c>
      <c r="F93" s="151">
        <v>0.67</v>
      </c>
      <c r="G93" s="152">
        <v>3.31</v>
      </c>
    </row>
    <row r="94" spans="1:7">
      <c r="A94" s="136">
        <f t="shared" si="21"/>
        <v>6</v>
      </c>
      <c r="B94" s="140" t="s">
        <v>81</v>
      </c>
      <c r="C94" s="105">
        <f t="shared" si="22"/>
        <v>7702.65</v>
      </c>
      <c r="D94" s="151">
        <v>1.1200000000000001</v>
      </c>
      <c r="E94" s="151">
        <v>6.63</v>
      </c>
      <c r="F94" s="151">
        <v>0.71</v>
      </c>
      <c r="G94" s="152">
        <v>0.35</v>
      </c>
    </row>
    <row r="95" spans="1:7" ht="15.75" thickBot="1">
      <c r="A95" s="135">
        <f t="shared" si="21"/>
        <v>6</v>
      </c>
      <c r="B95" s="142" t="s">
        <v>82</v>
      </c>
      <c r="C95" s="106">
        <f t="shared" si="22"/>
        <v>7702.65</v>
      </c>
      <c r="D95" s="153">
        <v>1.29</v>
      </c>
      <c r="E95" s="153">
        <v>7.12</v>
      </c>
      <c r="F95" s="153">
        <v>0.77</v>
      </c>
      <c r="G95" s="154">
        <v>2.77</v>
      </c>
    </row>
    <row r="96" spans="1:7">
      <c r="A96" s="136">
        <f>$I$12</f>
        <v>7</v>
      </c>
      <c r="B96" s="143" t="s">
        <v>86</v>
      </c>
      <c r="C96" s="105">
        <f>$J$12</f>
        <v>7720.65</v>
      </c>
      <c r="D96" s="149">
        <v>1.58</v>
      </c>
      <c r="E96" s="149">
        <v>25.67</v>
      </c>
      <c r="F96" s="149">
        <v>1.22</v>
      </c>
      <c r="G96" s="150">
        <v>4.0199999999999996</v>
      </c>
    </row>
    <row r="97" spans="1:7">
      <c r="A97" s="136">
        <f t="shared" ref="A97:A110" si="23">$I$12</f>
        <v>7</v>
      </c>
      <c r="B97" s="140" t="s">
        <v>72</v>
      </c>
      <c r="C97" s="105">
        <f t="shared" ref="C97:C110" si="24">$J$12</f>
        <v>7720.65</v>
      </c>
      <c r="D97" s="151">
        <v>2.16</v>
      </c>
      <c r="E97" s="151">
        <v>20.32</v>
      </c>
      <c r="F97" s="151">
        <v>2.1</v>
      </c>
      <c r="G97" s="152">
        <v>2.5</v>
      </c>
    </row>
    <row r="98" spans="1:7">
      <c r="A98" s="136">
        <f t="shared" si="23"/>
        <v>7</v>
      </c>
      <c r="B98" s="140" t="s">
        <v>87</v>
      </c>
      <c r="C98" s="105">
        <f t="shared" si="24"/>
        <v>7720.65</v>
      </c>
      <c r="D98" s="151">
        <v>2.06</v>
      </c>
      <c r="E98" s="151">
        <v>12.75</v>
      </c>
      <c r="F98" s="151">
        <v>1.79</v>
      </c>
      <c r="G98" s="152">
        <v>3.15</v>
      </c>
    </row>
    <row r="99" spans="1:7">
      <c r="A99" s="136">
        <f t="shared" si="23"/>
        <v>7</v>
      </c>
      <c r="B99" s="140" t="s">
        <v>91</v>
      </c>
      <c r="C99" s="105">
        <f t="shared" si="24"/>
        <v>7720.65</v>
      </c>
      <c r="D99" s="151">
        <v>1.86</v>
      </c>
      <c r="E99" s="151">
        <v>11.26</v>
      </c>
      <c r="F99" s="151">
        <v>1.39</v>
      </c>
      <c r="G99" s="152">
        <v>0.71</v>
      </c>
    </row>
    <row r="100" spans="1:7">
      <c r="A100" s="136">
        <f t="shared" si="23"/>
        <v>7</v>
      </c>
      <c r="B100" s="140" t="s">
        <v>73</v>
      </c>
      <c r="C100" s="105">
        <f t="shared" si="24"/>
        <v>7720.65</v>
      </c>
      <c r="D100" s="151">
        <v>1.61</v>
      </c>
      <c r="E100" s="151">
        <v>16.12</v>
      </c>
      <c r="F100" s="151">
        <v>1.49</v>
      </c>
      <c r="G100" s="152">
        <v>2.27</v>
      </c>
    </row>
    <row r="101" spans="1:7">
      <c r="A101" s="136">
        <f t="shared" si="23"/>
        <v>7</v>
      </c>
      <c r="B101" s="140" t="s">
        <v>88</v>
      </c>
      <c r="C101" s="105">
        <f t="shared" si="24"/>
        <v>7720.65</v>
      </c>
      <c r="D101" s="151">
        <v>1.47</v>
      </c>
      <c r="E101" s="151">
        <v>8.34</v>
      </c>
      <c r="F101" s="151">
        <v>0.95</v>
      </c>
      <c r="G101" s="152">
        <v>1.06</v>
      </c>
    </row>
    <row r="102" spans="1:7">
      <c r="A102" s="136">
        <f t="shared" si="23"/>
        <v>7</v>
      </c>
      <c r="B102" s="140" t="s">
        <v>74</v>
      </c>
      <c r="C102" s="105">
        <f t="shared" si="24"/>
        <v>7720.65</v>
      </c>
      <c r="D102" s="151">
        <v>0.98</v>
      </c>
      <c r="E102" s="151">
        <v>8.2899999999999991</v>
      </c>
      <c r="F102" s="151">
        <v>0.75</v>
      </c>
      <c r="G102" s="152">
        <v>2.13</v>
      </c>
    </row>
    <row r="103" spans="1:7">
      <c r="A103" s="136">
        <f t="shared" si="23"/>
        <v>7</v>
      </c>
      <c r="B103" s="140" t="s">
        <v>76</v>
      </c>
      <c r="C103" s="105">
        <f t="shared" si="24"/>
        <v>7720.65</v>
      </c>
      <c r="D103" s="151">
        <v>1.34</v>
      </c>
      <c r="E103" s="151">
        <v>13.41</v>
      </c>
      <c r="F103" s="151">
        <v>1.28</v>
      </c>
      <c r="G103" s="152">
        <v>18.309999999999999</v>
      </c>
    </row>
    <row r="104" spans="1:7">
      <c r="A104" s="136">
        <f t="shared" si="23"/>
        <v>7</v>
      </c>
      <c r="B104" s="140" t="s">
        <v>89</v>
      </c>
      <c r="C104" s="105">
        <f t="shared" si="24"/>
        <v>7720.65</v>
      </c>
      <c r="D104" s="151">
        <v>1.56</v>
      </c>
      <c r="E104" s="151">
        <v>12.21</v>
      </c>
      <c r="F104" s="151">
        <v>1.39</v>
      </c>
      <c r="G104" s="152">
        <v>2.6</v>
      </c>
    </row>
    <row r="105" spans="1:7">
      <c r="A105" s="136">
        <f t="shared" si="23"/>
        <v>7</v>
      </c>
      <c r="B105" s="140" t="s">
        <v>92</v>
      </c>
      <c r="C105" s="105">
        <f t="shared" si="24"/>
        <v>7720.65</v>
      </c>
      <c r="D105" s="151">
        <v>1.28</v>
      </c>
      <c r="E105" s="151">
        <v>9.9</v>
      </c>
      <c r="F105" s="151">
        <v>0.99</v>
      </c>
      <c r="G105" s="152">
        <v>4.01</v>
      </c>
    </row>
    <row r="106" spans="1:7">
      <c r="A106" s="136">
        <f t="shared" si="23"/>
        <v>7</v>
      </c>
      <c r="B106" s="140" t="s">
        <v>79</v>
      </c>
      <c r="C106" s="105">
        <f t="shared" si="24"/>
        <v>7720.65</v>
      </c>
      <c r="D106" s="151">
        <v>1.44</v>
      </c>
      <c r="E106" s="151">
        <v>18.149999999999999</v>
      </c>
      <c r="F106" s="151">
        <v>1.38</v>
      </c>
      <c r="G106" s="152">
        <v>2.5499999999999998</v>
      </c>
    </row>
    <row r="107" spans="1:7">
      <c r="A107" s="136">
        <f t="shared" si="23"/>
        <v>7</v>
      </c>
      <c r="B107" s="140" t="s">
        <v>80</v>
      </c>
      <c r="C107" s="105">
        <f t="shared" si="24"/>
        <v>7720.65</v>
      </c>
      <c r="D107" s="151">
        <v>2.5299999999999998</v>
      </c>
      <c r="E107" s="151">
        <v>12.24</v>
      </c>
      <c r="F107" s="151">
        <v>1.85</v>
      </c>
      <c r="G107" s="152">
        <v>1.72</v>
      </c>
    </row>
    <row r="108" spans="1:7">
      <c r="A108" s="136">
        <f t="shared" si="23"/>
        <v>7</v>
      </c>
      <c r="B108" s="140" t="s">
        <v>81</v>
      </c>
      <c r="C108" s="105">
        <f t="shared" si="24"/>
        <v>7720.65</v>
      </c>
      <c r="D108" s="151">
        <v>1.17</v>
      </c>
      <c r="E108" s="151">
        <v>9.43</v>
      </c>
      <c r="F108" s="151">
        <v>0.96</v>
      </c>
      <c r="G108" s="152">
        <v>1.25</v>
      </c>
    </row>
    <row r="109" spans="1:7">
      <c r="A109" s="136">
        <f t="shared" si="23"/>
        <v>7</v>
      </c>
      <c r="B109" s="140" t="s">
        <v>82</v>
      </c>
      <c r="C109" s="105">
        <f t="shared" si="24"/>
        <v>7720.65</v>
      </c>
      <c r="D109" s="151">
        <v>0.98</v>
      </c>
      <c r="E109" s="151">
        <v>11.31</v>
      </c>
      <c r="F109" s="151">
        <v>0.7</v>
      </c>
      <c r="G109" s="152">
        <v>2.5099999999999998</v>
      </c>
    </row>
    <row r="110" spans="1:7" ht="15.75" thickBot="1">
      <c r="A110" s="137">
        <f t="shared" si="23"/>
        <v>7</v>
      </c>
      <c r="B110" s="142" t="s">
        <v>83</v>
      </c>
      <c r="C110" s="107">
        <f t="shared" si="24"/>
        <v>7720.65</v>
      </c>
      <c r="D110" s="153">
        <v>1.46</v>
      </c>
      <c r="E110" s="153">
        <v>15.95</v>
      </c>
      <c r="F110" s="153">
        <v>1.44</v>
      </c>
      <c r="G110" s="154">
        <v>2.48</v>
      </c>
    </row>
    <row r="111" spans="1:7">
      <c r="A111" s="136">
        <f>$I$13</f>
        <v>8</v>
      </c>
      <c r="B111" s="143" t="s">
        <v>71</v>
      </c>
      <c r="C111" s="105">
        <f>$J$13</f>
        <v>7729.5</v>
      </c>
      <c r="D111" s="151">
        <v>0.27</v>
      </c>
      <c r="E111" s="149">
        <v>24.58</v>
      </c>
      <c r="F111" s="149">
        <v>0.21</v>
      </c>
      <c r="G111" s="150">
        <v>1.93</v>
      </c>
    </row>
    <row r="112" spans="1:7">
      <c r="A112" s="136">
        <f t="shared" ref="A112:A125" si="25">$I$13</f>
        <v>8</v>
      </c>
      <c r="B112" s="140" t="s">
        <v>90</v>
      </c>
      <c r="C112" s="105">
        <f t="shared" ref="C112:C125" si="26">$J$13</f>
        <v>7729.5</v>
      </c>
      <c r="D112" s="151">
        <v>0.16</v>
      </c>
      <c r="E112" s="151">
        <v>26.1</v>
      </c>
      <c r="F112" s="151">
        <v>0.12</v>
      </c>
      <c r="G112" s="152">
        <v>0.74</v>
      </c>
    </row>
    <row r="113" spans="1:7">
      <c r="A113" s="136">
        <f t="shared" si="25"/>
        <v>8</v>
      </c>
      <c r="B113" s="140" t="s">
        <v>87</v>
      </c>
      <c r="C113" s="105">
        <f t="shared" si="26"/>
        <v>7729.5</v>
      </c>
      <c r="D113" s="151">
        <v>0.21</v>
      </c>
      <c r="E113" s="151">
        <v>18.88</v>
      </c>
      <c r="F113" s="151">
        <v>0.12</v>
      </c>
      <c r="G113" s="152">
        <v>4.3899999999999997</v>
      </c>
    </row>
    <row r="114" spans="1:7">
      <c r="A114" s="136">
        <f t="shared" si="25"/>
        <v>8</v>
      </c>
      <c r="B114" s="140" t="s">
        <v>73</v>
      </c>
      <c r="C114" s="105">
        <f t="shared" si="26"/>
        <v>7729.5</v>
      </c>
      <c r="D114" s="151">
        <v>0.94</v>
      </c>
      <c r="E114" s="151">
        <v>16.98</v>
      </c>
      <c r="F114" s="151">
        <v>0.44</v>
      </c>
      <c r="G114" s="152">
        <v>4.08</v>
      </c>
    </row>
    <row r="115" spans="1:7">
      <c r="A115" s="136">
        <f t="shared" si="25"/>
        <v>8</v>
      </c>
      <c r="B115" s="140" t="s">
        <v>88</v>
      </c>
      <c r="C115" s="105">
        <f t="shared" si="26"/>
        <v>7729.5</v>
      </c>
      <c r="D115" s="151">
        <v>0.12</v>
      </c>
      <c r="E115" s="151">
        <v>30.78</v>
      </c>
      <c r="F115" s="151">
        <v>0.1</v>
      </c>
      <c r="G115" s="152">
        <v>0.26</v>
      </c>
    </row>
    <row r="116" spans="1:7">
      <c r="A116" s="136">
        <f t="shared" si="25"/>
        <v>8</v>
      </c>
      <c r="B116" s="140" t="s">
        <v>74</v>
      </c>
      <c r="C116" s="105">
        <f t="shared" si="26"/>
        <v>7729.5</v>
      </c>
      <c r="D116" s="151">
        <v>0.39</v>
      </c>
      <c r="E116" s="151">
        <v>28.15</v>
      </c>
      <c r="F116" s="151">
        <v>0.13</v>
      </c>
      <c r="G116" s="152">
        <v>3.56</v>
      </c>
    </row>
    <row r="117" spans="1:7">
      <c r="A117" s="136">
        <f t="shared" si="25"/>
        <v>8</v>
      </c>
      <c r="B117" s="140" t="s">
        <v>75</v>
      </c>
      <c r="C117" s="105">
        <f t="shared" si="26"/>
        <v>7729.5</v>
      </c>
      <c r="D117" s="151">
        <v>0.42</v>
      </c>
      <c r="E117" s="151">
        <v>24.54</v>
      </c>
      <c r="F117" s="151">
        <v>0.15</v>
      </c>
      <c r="G117" s="152">
        <v>3</v>
      </c>
    </row>
    <row r="118" spans="1:7">
      <c r="A118" s="136">
        <f t="shared" si="25"/>
        <v>8</v>
      </c>
      <c r="B118" s="140" t="s">
        <v>92</v>
      </c>
      <c r="C118" s="105">
        <f t="shared" si="26"/>
        <v>7729.5</v>
      </c>
      <c r="D118" s="151">
        <v>0.27</v>
      </c>
      <c r="E118" s="151">
        <v>32.549999999999997</v>
      </c>
      <c r="F118" s="151">
        <v>0.17</v>
      </c>
      <c r="G118" s="152">
        <v>0.13</v>
      </c>
    </row>
    <row r="119" spans="1:7">
      <c r="A119" s="136">
        <f t="shared" si="25"/>
        <v>8</v>
      </c>
      <c r="B119" s="140" t="s">
        <v>78</v>
      </c>
      <c r="C119" s="105">
        <f t="shared" si="26"/>
        <v>7729.5</v>
      </c>
      <c r="D119" s="151">
        <v>0.25</v>
      </c>
      <c r="E119" s="151">
        <v>20.55</v>
      </c>
      <c r="F119" s="151">
        <v>0.16</v>
      </c>
      <c r="G119" s="152">
        <v>0.23</v>
      </c>
    </row>
    <row r="120" spans="1:7">
      <c r="A120" s="136">
        <f t="shared" si="25"/>
        <v>8</v>
      </c>
      <c r="B120" s="140" t="s">
        <v>79</v>
      </c>
      <c r="C120" s="105">
        <f t="shared" si="26"/>
        <v>7729.5</v>
      </c>
      <c r="D120" s="151">
        <v>0.15</v>
      </c>
      <c r="E120" s="151">
        <v>19.57</v>
      </c>
      <c r="F120" s="151">
        <v>0.12</v>
      </c>
      <c r="G120" s="152">
        <v>1.25</v>
      </c>
    </row>
    <row r="121" spans="1:7">
      <c r="A121" s="136">
        <f t="shared" si="25"/>
        <v>8</v>
      </c>
      <c r="B121" s="140" t="s">
        <v>80</v>
      </c>
      <c r="C121" s="105">
        <f t="shared" si="26"/>
        <v>7729.5</v>
      </c>
      <c r="D121" s="151">
        <v>0.22</v>
      </c>
      <c r="E121" s="151">
        <v>19.079999999999998</v>
      </c>
      <c r="F121" s="151">
        <v>0.09</v>
      </c>
      <c r="G121" s="152">
        <v>3.54</v>
      </c>
    </row>
    <row r="122" spans="1:7">
      <c r="A122" s="136">
        <f t="shared" si="25"/>
        <v>8</v>
      </c>
      <c r="B122" s="140" t="s">
        <v>81</v>
      </c>
      <c r="C122" s="105">
        <f t="shared" si="26"/>
        <v>7729.5</v>
      </c>
      <c r="D122" s="151">
        <v>0.32</v>
      </c>
      <c r="E122" s="151">
        <v>18.79</v>
      </c>
      <c r="F122" s="151">
        <v>0.15</v>
      </c>
      <c r="G122" s="152">
        <v>2.99</v>
      </c>
    </row>
    <row r="123" spans="1:7">
      <c r="A123" s="136">
        <f t="shared" si="25"/>
        <v>8</v>
      </c>
      <c r="B123" s="140" t="s">
        <v>82</v>
      </c>
      <c r="C123" s="105">
        <f t="shared" si="26"/>
        <v>7729.5</v>
      </c>
      <c r="D123" s="151">
        <v>0.27</v>
      </c>
      <c r="E123" s="151">
        <v>25.16</v>
      </c>
      <c r="F123" s="151">
        <v>0.25</v>
      </c>
      <c r="G123" s="152">
        <v>1.43</v>
      </c>
    </row>
    <row r="124" spans="1:7">
      <c r="A124" s="136">
        <f t="shared" si="25"/>
        <v>8</v>
      </c>
      <c r="B124" s="140" t="s">
        <v>84</v>
      </c>
      <c r="C124" s="105">
        <f t="shared" si="26"/>
        <v>7729.5</v>
      </c>
      <c r="D124" s="151">
        <v>0.16</v>
      </c>
      <c r="E124" s="151">
        <v>29.22</v>
      </c>
      <c r="F124" s="151">
        <v>0.13</v>
      </c>
      <c r="G124" s="152">
        <v>0.71</v>
      </c>
    </row>
    <row r="125" spans="1:7" ht="15.75" thickBot="1">
      <c r="A125" s="135">
        <f t="shared" si="25"/>
        <v>8</v>
      </c>
      <c r="B125" s="142" t="s">
        <v>85</v>
      </c>
      <c r="C125" s="106">
        <f t="shared" si="26"/>
        <v>7729.5</v>
      </c>
      <c r="D125" s="153">
        <v>0.31</v>
      </c>
      <c r="E125" s="153">
        <v>18.399999999999999</v>
      </c>
      <c r="F125" s="153">
        <v>0.18</v>
      </c>
      <c r="G125" s="154">
        <v>0.04</v>
      </c>
    </row>
    <row r="126" spans="1:7">
      <c r="A126" s="136">
        <f>$I$14</f>
        <v>9</v>
      </c>
      <c r="B126" s="144" t="s">
        <v>71</v>
      </c>
      <c r="C126" s="105">
        <f>$J$14</f>
        <v>7740.45</v>
      </c>
      <c r="D126" s="149">
        <v>0.95</v>
      </c>
      <c r="E126" s="149">
        <v>12.27</v>
      </c>
      <c r="F126" s="149">
        <v>0.56000000000000005</v>
      </c>
      <c r="G126" s="150">
        <v>6.74</v>
      </c>
    </row>
    <row r="127" spans="1:7">
      <c r="A127" s="136">
        <f t="shared" ref="A127:A140" si="27">$I$14</f>
        <v>9</v>
      </c>
      <c r="B127" s="57" t="s">
        <v>72</v>
      </c>
      <c r="C127" s="105">
        <f t="shared" ref="C127:C140" si="28">$J$14</f>
        <v>7740.45</v>
      </c>
      <c r="D127" s="151">
        <v>1.44</v>
      </c>
      <c r="E127" s="151">
        <v>13.96</v>
      </c>
      <c r="F127" s="151">
        <v>0.4</v>
      </c>
      <c r="G127" s="152">
        <v>4.95</v>
      </c>
    </row>
    <row r="128" spans="1:7">
      <c r="A128" s="136">
        <f t="shared" si="27"/>
        <v>9</v>
      </c>
      <c r="B128" s="57" t="s">
        <v>87</v>
      </c>
      <c r="C128" s="105">
        <f t="shared" si="28"/>
        <v>7740.45</v>
      </c>
      <c r="D128" s="151">
        <v>2.02</v>
      </c>
      <c r="E128" s="151">
        <v>18.170000000000002</v>
      </c>
      <c r="F128" s="151">
        <v>0.98</v>
      </c>
      <c r="G128" s="152">
        <v>1.32</v>
      </c>
    </row>
    <row r="129" spans="1:7">
      <c r="A129" s="136">
        <f t="shared" si="27"/>
        <v>9</v>
      </c>
      <c r="B129" s="57" t="s">
        <v>73</v>
      </c>
      <c r="C129" s="105">
        <f t="shared" si="28"/>
        <v>7740.45</v>
      </c>
      <c r="D129" s="151">
        <v>0.62</v>
      </c>
      <c r="E129" s="151">
        <v>12.31</v>
      </c>
      <c r="F129" s="151">
        <v>0.43</v>
      </c>
      <c r="G129" s="152">
        <v>3.1</v>
      </c>
    </row>
    <row r="130" spans="1:7">
      <c r="A130" s="136">
        <f t="shared" si="27"/>
        <v>9</v>
      </c>
      <c r="B130" s="57" t="s">
        <v>88</v>
      </c>
      <c r="C130" s="105">
        <f t="shared" si="28"/>
        <v>7740.45</v>
      </c>
      <c r="D130" s="151">
        <v>1.04</v>
      </c>
      <c r="E130" s="151">
        <v>10.8</v>
      </c>
      <c r="F130" s="151">
        <v>0.66</v>
      </c>
      <c r="G130" s="152">
        <v>3.65</v>
      </c>
    </row>
    <row r="131" spans="1:7">
      <c r="A131" s="136">
        <f t="shared" si="27"/>
        <v>9</v>
      </c>
      <c r="B131" s="57" t="s">
        <v>74</v>
      </c>
      <c r="C131" s="105">
        <f t="shared" si="28"/>
        <v>7740.45</v>
      </c>
      <c r="D131" s="151">
        <v>0.69</v>
      </c>
      <c r="E131" s="151">
        <v>11.66</v>
      </c>
      <c r="F131" s="151">
        <v>0.47</v>
      </c>
      <c r="G131" s="152">
        <v>6.03</v>
      </c>
    </row>
    <row r="132" spans="1:7">
      <c r="A132" s="136">
        <f t="shared" si="27"/>
        <v>9</v>
      </c>
      <c r="B132" s="57" t="s">
        <v>75</v>
      </c>
      <c r="C132" s="105">
        <f t="shared" si="28"/>
        <v>7740.45</v>
      </c>
      <c r="D132" s="151">
        <v>0.54</v>
      </c>
      <c r="E132" s="151">
        <v>12.22</v>
      </c>
      <c r="F132" s="151">
        <v>0.44</v>
      </c>
      <c r="G132" s="152">
        <v>0.16</v>
      </c>
    </row>
    <row r="133" spans="1:7">
      <c r="A133" s="136">
        <f t="shared" si="27"/>
        <v>9</v>
      </c>
      <c r="B133" s="57" t="s">
        <v>76</v>
      </c>
      <c r="C133" s="105">
        <f t="shared" si="28"/>
        <v>7740.45</v>
      </c>
      <c r="D133" s="151">
        <v>1.28</v>
      </c>
      <c r="E133" s="151">
        <v>18.43</v>
      </c>
      <c r="F133" s="151">
        <v>0.96</v>
      </c>
      <c r="G133" s="152">
        <v>1.47</v>
      </c>
    </row>
    <row r="134" spans="1:7">
      <c r="A134" s="136">
        <f t="shared" si="27"/>
        <v>9</v>
      </c>
      <c r="B134" s="57" t="s">
        <v>89</v>
      </c>
      <c r="C134" s="105">
        <f t="shared" si="28"/>
        <v>7740.45</v>
      </c>
      <c r="D134" s="151">
        <v>0.65</v>
      </c>
      <c r="E134" s="151">
        <v>10.84</v>
      </c>
      <c r="F134" s="151">
        <v>0.47</v>
      </c>
      <c r="G134" s="152">
        <v>2.2000000000000002</v>
      </c>
    </row>
    <row r="135" spans="1:7">
      <c r="A135" s="136">
        <f t="shared" si="27"/>
        <v>9</v>
      </c>
      <c r="B135" s="57" t="s">
        <v>78</v>
      </c>
      <c r="C135" s="105">
        <f t="shared" si="28"/>
        <v>7740.45</v>
      </c>
      <c r="D135" s="151">
        <v>0.66</v>
      </c>
      <c r="E135" s="151">
        <v>19.78</v>
      </c>
      <c r="F135" s="151">
        <v>0.47</v>
      </c>
      <c r="G135" s="152">
        <v>4.0199999999999996</v>
      </c>
    </row>
    <row r="136" spans="1:7">
      <c r="A136" s="136">
        <f t="shared" si="27"/>
        <v>9</v>
      </c>
      <c r="B136" s="57" t="s">
        <v>79</v>
      </c>
      <c r="C136" s="105">
        <f t="shared" si="28"/>
        <v>7740.45</v>
      </c>
      <c r="D136" s="151">
        <v>0.34</v>
      </c>
      <c r="E136" s="151">
        <v>9.59</v>
      </c>
      <c r="F136" s="151">
        <v>0.13</v>
      </c>
      <c r="G136" s="152">
        <v>0.08</v>
      </c>
    </row>
    <row r="137" spans="1:7">
      <c r="A137" s="136">
        <f t="shared" si="27"/>
        <v>9</v>
      </c>
      <c r="B137" s="57" t="s">
        <v>80</v>
      </c>
      <c r="C137" s="105">
        <f t="shared" si="28"/>
        <v>7740.45</v>
      </c>
      <c r="D137" s="151">
        <v>1.01</v>
      </c>
      <c r="E137" s="151">
        <v>15.32</v>
      </c>
      <c r="F137" s="151">
        <v>0.59</v>
      </c>
      <c r="G137" s="152">
        <v>0.54</v>
      </c>
    </row>
    <row r="138" spans="1:7">
      <c r="A138" s="136">
        <f t="shared" si="27"/>
        <v>9</v>
      </c>
      <c r="B138" s="57" t="s">
        <v>81</v>
      </c>
      <c r="C138" s="105">
        <f t="shared" si="28"/>
        <v>7740.45</v>
      </c>
      <c r="D138" s="151">
        <v>0.42</v>
      </c>
      <c r="E138" s="151">
        <v>11.9</v>
      </c>
      <c r="F138" s="151">
        <v>0.2</v>
      </c>
      <c r="G138" s="152">
        <v>2.68</v>
      </c>
    </row>
    <row r="139" spans="1:7">
      <c r="A139" s="136">
        <f t="shared" si="27"/>
        <v>9</v>
      </c>
      <c r="B139" s="57" t="s">
        <v>82</v>
      </c>
      <c r="C139" s="105">
        <f t="shared" si="28"/>
        <v>7740.45</v>
      </c>
      <c r="D139" s="151">
        <v>0.34</v>
      </c>
      <c r="E139" s="151">
        <v>9.1</v>
      </c>
      <c r="F139" s="151">
        <v>0.17</v>
      </c>
      <c r="G139" s="152">
        <v>1.18</v>
      </c>
    </row>
    <row r="140" spans="1:7" ht="15.75" thickBot="1">
      <c r="A140" s="135">
        <f t="shared" si="27"/>
        <v>9</v>
      </c>
      <c r="B140" s="145" t="s">
        <v>83</v>
      </c>
      <c r="C140" s="106">
        <f t="shared" si="28"/>
        <v>7740.45</v>
      </c>
      <c r="D140" s="153">
        <v>0.57999999999999996</v>
      </c>
      <c r="E140" s="153">
        <v>10.98</v>
      </c>
      <c r="F140" s="153">
        <v>0.18</v>
      </c>
      <c r="G140" s="154">
        <v>1.9</v>
      </c>
    </row>
    <row r="141" spans="1:7">
      <c r="A141" s="136">
        <f>$I$15</f>
        <v>10</v>
      </c>
      <c r="B141" s="144" t="s">
        <v>90</v>
      </c>
      <c r="C141" s="105">
        <f>$J$15</f>
        <v>7753.3</v>
      </c>
      <c r="D141" s="149">
        <v>0.54</v>
      </c>
      <c r="E141" s="149">
        <v>17.21</v>
      </c>
      <c r="F141" s="149">
        <v>0.33</v>
      </c>
      <c r="G141" s="150">
        <v>5.29</v>
      </c>
    </row>
    <row r="142" spans="1:7">
      <c r="A142" s="136">
        <f t="shared" ref="A142:A155" si="29">$I$15</f>
        <v>10</v>
      </c>
      <c r="B142" s="57" t="s">
        <v>87</v>
      </c>
      <c r="C142" s="105">
        <f t="shared" ref="C142:C155" si="30">$J$15</f>
        <v>7753.3</v>
      </c>
      <c r="D142" s="151">
        <v>0.74</v>
      </c>
      <c r="E142" s="151">
        <v>17.170000000000002</v>
      </c>
      <c r="F142" s="151">
        <v>0.56000000000000005</v>
      </c>
      <c r="G142" s="152">
        <v>3.59</v>
      </c>
    </row>
    <row r="143" spans="1:7">
      <c r="A143" s="136">
        <f t="shared" si="29"/>
        <v>10</v>
      </c>
      <c r="B143" s="57" t="s">
        <v>88</v>
      </c>
      <c r="C143" s="105">
        <f t="shared" si="30"/>
        <v>7753.3</v>
      </c>
      <c r="D143" s="151">
        <v>0.83</v>
      </c>
      <c r="E143" s="151">
        <v>19.87</v>
      </c>
      <c r="F143" s="151">
        <v>0.5</v>
      </c>
      <c r="G143" s="152">
        <v>1.28</v>
      </c>
    </row>
    <row r="144" spans="1:7">
      <c r="A144" s="136">
        <f t="shared" si="29"/>
        <v>10</v>
      </c>
      <c r="B144" s="57" t="s">
        <v>74</v>
      </c>
      <c r="C144" s="105">
        <f t="shared" si="30"/>
        <v>7753.3</v>
      </c>
      <c r="D144" s="151">
        <v>0.65</v>
      </c>
      <c r="E144" s="151">
        <v>14.06</v>
      </c>
      <c r="F144" s="151">
        <v>0.48</v>
      </c>
      <c r="G144" s="152">
        <v>3.47</v>
      </c>
    </row>
    <row r="145" spans="1:7">
      <c r="A145" s="136">
        <f t="shared" si="29"/>
        <v>10</v>
      </c>
      <c r="B145" s="57" t="s">
        <v>75</v>
      </c>
      <c r="C145" s="105">
        <f t="shared" si="30"/>
        <v>7753.3</v>
      </c>
      <c r="D145" s="151">
        <v>0.99</v>
      </c>
      <c r="E145" s="151">
        <v>9.67</v>
      </c>
      <c r="F145" s="151">
        <v>0.45</v>
      </c>
      <c r="G145" s="152">
        <v>2.0499999999999998</v>
      </c>
    </row>
    <row r="146" spans="1:7">
      <c r="A146" s="136">
        <f t="shared" si="29"/>
        <v>10</v>
      </c>
      <c r="B146" s="57" t="s">
        <v>76</v>
      </c>
      <c r="C146" s="105">
        <f t="shared" si="30"/>
        <v>7753.3</v>
      </c>
      <c r="D146" s="151">
        <v>0.98</v>
      </c>
      <c r="E146" s="151">
        <v>13.58</v>
      </c>
      <c r="F146" s="151">
        <v>0.56000000000000005</v>
      </c>
      <c r="G146" s="152">
        <v>0.22</v>
      </c>
    </row>
    <row r="147" spans="1:7">
      <c r="A147" s="136">
        <f t="shared" si="29"/>
        <v>10</v>
      </c>
      <c r="B147" s="57" t="s">
        <v>89</v>
      </c>
      <c r="C147" s="105">
        <f t="shared" si="30"/>
        <v>7753.3</v>
      </c>
      <c r="D147" s="151">
        <v>1.83</v>
      </c>
      <c r="E147" s="151">
        <v>17.420000000000002</v>
      </c>
      <c r="F147" s="151">
        <v>0.96</v>
      </c>
      <c r="G147" s="152">
        <v>2.97</v>
      </c>
    </row>
    <row r="148" spans="1:7">
      <c r="A148" s="136">
        <f t="shared" si="29"/>
        <v>10</v>
      </c>
      <c r="B148" s="57" t="s">
        <v>77</v>
      </c>
      <c r="C148" s="105">
        <f t="shared" si="30"/>
        <v>7753.3</v>
      </c>
      <c r="D148" s="151">
        <v>1.29</v>
      </c>
      <c r="E148" s="151">
        <v>9.73</v>
      </c>
      <c r="F148" s="151">
        <v>0.79</v>
      </c>
      <c r="G148" s="152">
        <v>2.14</v>
      </c>
    </row>
    <row r="149" spans="1:7">
      <c r="A149" s="136">
        <f t="shared" si="29"/>
        <v>10</v>
      </c>
      <c r="B149" s="57" t="s">
        <v>92</v>
      </c>
      <c r="C149" s="105">
        <f t="shared" si="30"/>
        <v>7753.3</v>
      </c>
      <c r="D149" s="151">
        <v>1.17</v>
      </c>
      <c r="E149" s="151">
        <v>12.36</v>
      </c>
      <c r="F149" s="151">
        <v>0.63</v>
      </c>
      <c r="G149" s="152">
        <v>0.61</v>
      </c>
    </row>
    <row r="150" spans="1:7">
      <c r="A150" s="136">
        <f t="shared" si="29"/>
        <v>10</v>
      </c>
      <c r="B150" s="57" t="s">
        <v>78</v>
      </c>
      <c r="C150" s="105">
        <f t="shared" si="30"/>
        <v>7753.3</v>
      </c>
      <c r="D150" s="151">
        <v>0.86</v>
      </c>
      <c r="E150" s="151">
        <v>19.2</v>
      </c>
      <c r="F150" s="151">
        <v>0.67</v>
      </c>
      <c r="G150" s="152">
        <v>0.44</v>
      </c>
    </row>
    <row r="151" spans="1:7">
      <c r="A151" s="136">
        <f t="shared" si="29"/>
        <v>10</v>
      </c>
      <c r="B151" s="57" t="s">
        <v>79</v>
      </c>
      <c r="C151" s="105">
        <f t="shared" si="30"/>
        <v>7753.3</v>
      </c>
      <c r="D151" s="151">
        <v>0.76</v>
      </c>
      <c r="E151" s="151">
        <v>13.98</v>
      </c>
      <c r="F151" s="151">
        <v>0.44</v>
      </c>
      <c r="G151" s="152">
        <v>2.92</v>
      </c>
    </row>
    <row r="152" spans="1:7">
      <c r="A152" s="136">
        <f t="shared" si="29"/>
        <v>10</v>
      </c>
      <c r="B152" s="57" t="s">
        <v>80</v>
      </c>
      <c r="C152" s="105">
        <f t="shared" si="30"/>
        <v>7753.3</v>
      </c>
      <c r="D152" s="151">
        <v>0.74</v>
      </c>
      <c r="E152" s="151">
        <v>20.79</v>
      </c>
      <c r="F152" s="151">
        <v>0.45</v>
      </c>
      <c r="G152" s="152">
        <v>1.36</v>
      </c>
    </row>
    <row r="153" spans="1:7">
      <c r="A153" s="136">
        <f t="shared" si="29"/>
        <v>10</v>
      </c>
      <c r="B153" s="57" t="s">
        <v>81</v>
      </c>
      <c r="C153" s="105">
        <f t="shared" si="30"/>
        <v>7753.3</v>
      </c>
      <c r="D153" s="151">
        <v>0.95</v>
      </c>
      <c r="E153" s="151">
        <v>14.9</v>
      </c>
      <c r="F153" s="151">
        <v>0.67</v>
      </c>
      <c r="G153" s="152">
        <v>0.56999999999999995</v>
      </c>
    </row>
    <row r="154" spans="1:7">
      <c r="A154" s="136">
        <f t="shared" si="29"/>
        <v>10</v>
      </c>
      <c r="B154" s="57" t="s">
        <v>82</v>
      </c>
      <c r="C154" s="105">
        <f t="shared" si="30"/>
        <v>7753.3</v>
      </c>
      <c r="D154" s="151">
        <v>0.37</v>
      </c>
      <c r="E154" s="151">
        <v>8.3800000000000008</v>
      </c>
      <c r="F154" s="151">
        <v>0.2</v>
      </c>
      <c r="G154" s="152">
        <v>1.37</v>
      </c>
    </row>
    <row r="155" spans="1:7" ht="15.75" thickBot="1">
      <c r="A155" s="135">
        <f t="shared" si="29"/>
        <v>10</v>
      </c>
      <c r="B155" s="145" t="s">
        <v>84</v>
      </c>
      <c r="C155" s="106">
        <f t="shared" si="30"/>
        <v>7753.3</v>
      </c>
      <c r="D155" s="153">
        <v>0.54</v>
      </c>
      <c r="E155" s="153">
        <v>8.43</v>
      </c>
      <c r="F155" s="153">
        <v>0.21</v>
      </c>
      <c r="G155" s="154">
        <v>4.21</v>
      </c>
    </row>
    <row r="156" spans="1:7">
      <c r="A156" s="104">
        <f>$I$16</f>
        <v>11</v>
      </c>
      <c r="B156" s="77" t="s">
        <v>71</v>
      </c>
      <c r="C156" s="105">
        <f>$J$16</f>
        <v>7778.15</v>
      </c>
      <c r="D156" s="149">
        <v>1.21</v>
      </c>
      <c r="E156" s="149">
        <v>16.11</v>
      </c>
      <c r="F156" s="149">
        <v>0.77</v>
      </c>
      <c r="G156" s="150">
        <v>0.28000000000000003</v>
      </c>
    </row>
    <row r="157" spans="1:7">
      <c r="A157" s="101">
        <f t="shared" ref="A157:A170" si="31">$I$16</f>
        <v>11</v>
      </c>
      <c r="B157" s="57" t="s">
        <v>86</v>
      </c>
      <c r="C157" s="105">
        <f t="shared" ref="C157:C170" si="32">$J$16</f>
        <v>7778.15</v>
      </c>
      <c r="D157" s="151">
        <v>0.47</v>
      </c>
      <c r="E157" s="151">
        <v>0.2</v>
      </c>
      <c r="F157" s="151">
        <v>0.21</v>
      </c>
      <c r="G157" s="152">
        <v>0</v>
      </c>
    </row>
    <row r="158" spans="1:7">
      <c r="A158" s="101">
        <f t="shared" si="31"/>
        <v>11</v>
      </c>
      <c r="B158" s="57" t="s">
        <v>72</v>
      </c>
      <c r="C158" s="105">
        <f t="shared" si="32"/>
        <v>7778.15</v>
      </c>
      <c r="D158" s="151">
        <v>1.93</v>
      </c>
      <c r="E158" s="151">
        <v>0.28999999999999998</v>
      </c>
      <c r="F158" s="151">
        <v>0.3</v>
      </c>
      <c r="G158" s="152">
        <v>0</v>
      </c>
    </row>
    <row r="159" spans="1:7">
      <c r="A159" s="101">
        <f t="shared" si="31"/>
        <v>11</v>
      </c>
      <c r="B159" s="57" t="s">
        <v>73</v>
      </c>
      <c r="C159" s="105">
        <f t="shared" si="32"/>
        <v>7778.15</v>
      </c>
      <c r="D159" s="151">
        <v>0.71</v>
      </c>
      <c r="E159" s="151">
        <v>2.57</v>
      </c>
      <c r="F159" s="151">
        <v>0.15</v>
      </c>
      <c r="G159" s="152">
        <v>0.01</v>
      </c>
    </row>
    <row r="160" spans="1:7">
      <c r="A160" s="101">
        <f t="shared" si="31"/>
        <v>11</v>
      </c>
      <c r="B160" s="57" t="s">
        <v>88</v>
      </c>
      <c r="C160" s="105">
        <f t="shared" si="32"/>
        <v>7778.15</v>
      </c>
      <c r="D160" s="151">
        <v>0.33</v>
      </c>
      <c r="E160" s="151">
        <v>3.11</v>
      </c>
      <c r="F160" s="151">
        <v>0.14000000000000001</v>
      </c>
      <c r="G160" s="152">
        <v>0</v>
      </c>
    </row>
    <row r="161" spans="1:7">
      <c r="A161" s="101">
        <f t="shared" si="31"/>
        <v>11</v>
      </c>
      <c r="B161" s="57" t="s">
        <v>74</v>
      </c>
      <c r="C161" s="105">
        <f t="shared" si="32"/>
        <v>7778.15</v>
      </c>
      <c r="D161" s="151">
        <v>0.54</v>
      </c>
      <c r="E161" s="151">
        <v>5.68</v>
      </c>
      <c r="F161" s="151">
        <v>0.33</v>
      </c>
      <c r="G161" s="152">
        <v>0.01</v>
      </c>
    </row>
    <row r="162" spans="1:7">
      <c r="A162" s="101">
        <f t="shared" si="31"/>
        <v>11</v>
      </c>
      <c r="B162" s="57" t="s">
        <v>75</v>
      </c>
      <c r="C162" s="105">
        <f t="shared" si="32"/>
        <v>7778.15</v>
      </c>
      <c r="D162" s="151">
        <v>0.8</v>
      </c>
      <c r="E162" s="151">
        <v>3.96</v>
      </c>
      <c r="F162" s="151">
        <v>0.24</v>
      </c>
      <c r="G162" s="152">
        <v>0</v>
      </c>
    </row>
    <row r="163" spans="1:7">
      <c r="A163" s="101">
        <f t="shared" si="31"/>
        <v>11</v>
      </c>
      <c r="B163" s="57" t="s">
        <v>76</v>
      </c>
      <c r="C163" s="105">
        <f t="shared" si="32"/>
        <v>7778.15</v>
      </c>
      <c r="D163" s="151">
        <v>0.59</v>
      </c>
      <c r="E163" s="151">
        <v>0.25</v>
      </c>
      <c r="F163" s="151">
        <v>0.11</v>
      </c>
      <c r="G163" s="152">
        <v>0</v>
      </c>
    </row>
    <row r="164" spans="1:7">
      <c r="A164" s="101">
        <f t="shared" si="31"/>
        <v>11</v>
      </c>
      <c r="B164" s="57" t="s">
        <v>92</v>
      </c>
      <c r="C164" s="105">
        <f t="shared" si="32"/>
        <v>7778.15</v>
      </c>
      <c r="D164" s="151">
        <v>0.95</v>
      </c>
      <c r="E164" s="151">
        <v>0.14000000000000001</v>
      </c>
      <c r="F164" s="151">
        <v>0.16</v>
      </c>
      <c r="G164" s="152">
        <v>0</v>
      </c>
    </row>
    <row r="165" spans="1:7">
      <c r="A165" s="101">
        <f t="shared" si="31"/>
        <v>11</v>
      </c>
      <c r="B165" s="57" t="s">
        <v>78</v>
      </c>
      <c r="C165" s="105">
        <f t="shared" si="32"/>
        <v>7778.15</v>
      </c>
      <c r="D165" s="151">
        <v>0.67</v>
      </c>
      <c r="E165" s="151">
        <v>0.82</v>
      </c>
      <c r="F165" s="151">
        <v>0.16</v>
      </c>
      <c r="G165" s="152">
        <v>0</v>
      </c>
    </row>
    <row r="166" spans="1:7">
      <c r="A166" s="101">
        <f t="shared" si="31"/>
        <v>11</v>
      </c>
      <c r="B166" s="57" t="s">
        <v>79</v>
      </c>
      <c r="C166" s="105">
        <f t="shared" si="32"/>
        <v>7778.15</v>
      </c>
      <c r="D166" s="151">
        <v>1.23</v>
      </c>
      <c r="E166" s="151">
        <v>15.66</v>
      </c>
      <c r="F166" s="151">
        <v>0.91</v>
      </c>
      <c r="G166" s="152">
        <v>0.5</v>
      </c>
    </row>
    <row r="167" spans="1:7">
      <c r="A167" s="101">
        <f t="shared" si="31"/>
        <v>11</v>
      </c>
      <c r="B167" s="57" t="s">
        <v>80</v>
      </c>
      <c r="C167" s="105">
        <f t="shared" si="32"/>
        <v>7778.15</v>
      </c>
      <c r="D167" s="151">
        <v>1.94</v>
      </c>
      <c r="E167" s="151">
        <v>27.18</v>
      </c>
      <c r="F167" s="151">
        <v>1.54</v>
      </c>
      <c r="G167" s="152">
        <v>7.83</v>
      </c>
    </row>
    <row r="168" spans="1:7">
      <c r="A168" s="101">
        <f t="shared" si="31"/>
        <v>11</v>
      </c>
      <c r="B168" s="57" t="s">
        <v>82</v>
      </c>
      <c r="C168" s="105">
        <f t="shared" si="32"/>
        <v>7778.15</v>
      </c>
      <c r="D168" s="151">
        <v>1.03</v>
      </c>
      <c r="E168" s="151">
        <v>14.2</v>
      </c>
      <c r="F168" s="151">
        <v>0.63</v>
      </c>
      <c r="G168" s="152">
        <v>0.08</v>
      </c>
    </row>
    <row r="169" spans="1:7">
      <c r="A169" s="101">
        <f t="shared" si="31"/>
        <v>11</v>
      </c>
      <c r="B169" s="57" t="s">
        <v>83</v>
      </c>
      <c r="C169" s="105">
        <f t="shared" si="32"/>
        <v>7778.15</v>
      </c>
      <c r="D169" s="151">
        <v>0.87</v>
      </c>
      <c r="E169" s="151">
        <v>2.44</v>
      </c>
      <c r="F169" s="151">
        <v>0.32</v>
      </c>
      <c r="G169" s="152">
        <v>0</v>
      </c>
    </row>
    <row r="170" spans="1:7" ht="15.75" thickBot="1">
      <c r="A170" s="103">
        <f t="shared" si="31"/>
        <v>11</v>
      </c>
      <c r="B170" s="145" t="s">
        <v>84</v>
      </c>
      <c r="C170" s="106">
        <f t="shared" si="32"/>
        <v>7778.15</v>
      </c>
      <c r="D170" s="146">
        <v>0.93</v>
      </c>
      <c r="E170" s="146">
        <v>3.86</v>
      </c>
      <c r="F170" s="146">
        <v>0.33</v>
      </c>
      <c r="G170" s="147">
        <v>0</v>
      </c>
    </row>
    <row r="226" spans="11:11" ht="15.75" thickBot="1"/>
    <row r="227" spans="11:11" ht="15.75" thickBot="1">
      <c r="K227" s="138"/>
    </row>
  </sheetData>
  <mergeCells count="4">
    <mergeCell ref="A3:C4"/>
    <mergeCell ref="D3:G4"/>
    <mergeCell ref="I3:J4"/>
    <mergeCell ref="K3:N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-0.249977111117893"/>
  </sheetPr>
  <dimension ref="A1:AH57"/>
  <sheetViews>
    <sheetView zoomScale="84" zoomScaleNormal="84" workbookViewId="0">
      <selection activeCell="Y12" sqref="Y12"/>
    </sheetView>
  </sheetViews>
  <sheetFormatPr defaultRowHeight="15"/>
  <cols>
    <col min="1" max="1" width="10.140625" style="4" bestFit="1" customWidth="1"/>
    <col min="2" max="2" width="10.140625" style="4" customWidth="1"/>
    <col min="3" max="3" width="7.28515625" style="4" bestFit="1" customWidth="1"/>
    <col min="4" max="4" width="11.7109375" style="4" bestFit="1" customWidth="1"/>
    <col min="5" max="5" width="11.85546875" style="4" bestFit="1" customWidth="1"/>
    <col min="6" max="6" width="9.140625" style="4" customWidth="1"/>
    <col min="7" max="7" width="9.5703125" style="4" customWidth="1"/>
    <col min="8" max="8" width="11.42578125" style="4" bestFit="1" customWidth="1"/>
    <col min="9" max="9" width="8.42578125" style="4" bestFit="1" customWidth="1"/>
    <col min="10" max="10" width="9.140625" style="4"/>
    <col min="11" max="11" width="8.42578125" style="4" customWidth="1"/>
    <col min="12" max="12" width="9" style="4" customWidth="1"/>
    <col min="13" max="13" width="8" style="4" bestFit="1" customWidth="1"/>
    <col min="14" max="14" width="7.7109375" style="4" customWidth="1"/>
    <col min="15" max="15" width="7.85546875" style="4" customWidth="1"/>
    <col min="16" max="18" width="9.140625" style="4"/>
    <col min="19" max="19" width="6.7109375" style="4" bestFit="1" customWidth="1"/>
    <col min="20" max="20" width="11.42578125" style="4" bestFit="1" customWidth="1"/>
    <col min="21" max="21" width="10.7109375" style="4" bestFit="1" customWidth="1"/>
    <col min="22" max="22" width="4.85546875" style="4" bestFit="1" customWidth="1"/>
    <col min="23" max="23" width="7.140625" style="4" bestFit="1" customWidth="1"/>
    <col min="24" max="26" width="9.140625" style="4"/>
    <col min="27" max="27" width="5.85546875" style="4" bestFit="1" customWidth="1"/>
    <col min="28" max="28" width="6.140625" style="4" bestFit="1" customWidth="1"/>
    <col min="29" max="29" width="7" style="4" bestFit="1" customWidth="1"/>
    <col min="30" max="30" width="5.85546875" style="4" bestFit="1" customWidth="1"/>
    <col min="31" max="31" width="5.42578125" style="4" bestFit="1" customWidth="1"/>
    <col min="32" max="16384" width="9.140625" style="4"/>
  </cols>
  <sheetData>
    <row r="1" spans="1:3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</row>
    <row r="2" spans="1:34" ht="15.75" thickBot="1">
      <c r="A2" s="5"/>
      <c r="B2" s="5"/>
      <c r="C2" s="5"/>
      <c r="D2" s="5"/>
      <c r="E2" s="5"/>
      <c r="F2" s="10"/>
      <c r="G2" s="10"/>
      <c r="H2" s="10"/>
      <c r="I2" s="10"/>
      <c r="J2" s="10"/>
      <c r="K2" s="10"/>
      <c r="L2" s="10"/>
      <c r="M2" s="10"/>
      <c r="N2" s="5"/>
      <c r="O2" s="5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 ht="18.75" customHeight="1">
      <c r="A3" s="166" t="s">
        <v>46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7"/>
      <c r="P3" s="1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</row>
    <row r="4" spans="1:34" ht="19.5" customHeight="1" thickBot="1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/>
      <c r="P4" s="1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</row>
    <row r="5" spans="1:34" ht="15.75" customHeight="1" thickBot="1">
      <c r="A5" s="78" t="s">
        <v>0</v>
      </c>
      <c r="B5" s="79" t="s">
        <v>1</v>
      </c>
      <c r="C5" s="80" t="s">
        <v>14</v>
      </c>
      <c r="D5" s="81" t="s">
        <v>15</v>
      </c>
      <c r="E5" s="82" t="s">
        <v>16</v>
      </c>
      <c r="F5" s="83" t="s">
        <v>35</v>
      </c>
      <c r="G5" s="84" t="s">
        <v>17</v>
      </c>
      <c r="H5" s="85" t="s">
        <v>18</v>
      </c>
      <c r="I5" s="86" t="s">
        <v>19</v>
      </c>
      <c r="J5" s="87" t="s">
        <v>20</v>
      </c>
      <c r="K5" s="88" t="s">
        <v>21</v>
      </c>
      <c r="L5" s="89" t="s">
        <v>22</v>
      </c>
      <c r="M5" s="90" t="s">
        <v>23</v>
      </c>
      <c r="N5" s="91" t="s">
        <v>24</v>
      </c>
      <c r="O5" s="92" t="s">
        <v>25</v>
      </c>
      <c r="P5" s="17"/>
      <c r="Q5" s="93"/>
      <c r="R5" s="93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</row>
    <row r="6" spans="1:34">
      <c r="A6" s="50"/>
      <c r="B6" s="31"/>
      <c r="C6" s="20"/>
      <c r="D6" s="21"/>
      <c r="E6" s="21"/>
      <c r="F6" s="58"/>
      <c r="G6" s="67"/>
      <c r="H6" s="58"/>
      <c r="I6" s="58"/>
      <c r="J6" s="58"/>
      <c r="K6" s="67"/>
      <c r="L6" s="58"/>
      <c r="M6" s="58"/>
      <c r="N6" s="59"/>
      <c r="O6" s="59"/>
      <c r="P6" s="17"/>
      <c r="Q6" s="2"/>
      <c r="R6" s="68"/>
      <c r="S6" s="94"/>
      <c r="T6" s="95"/>
      <c r="U6" s="95"/>
      <c r="V6" s="3"/>
      <c r="W6" s="96"/>
      <c r="X6" s="3"/>
      <c r="Y6" s="3"/>
      <c r="Z6" s="3"/>
      <c r="AA6" s="96"/>
      <c r="AB6" s="3"/>
      <c r="AC6" s="3"/>
      <c r="AD6" s="3"/>
      <c r="AE6" s="3"/>
    </row>
    <row r="7" spans="1:34">
      <c r="A7" s="50"/>
      <c r="B7" s="28"/>
      <c r="C7" s="20"/>
      <c r="D7" s="21"/>
      <c r="E7" s="21"/>
      <c r="F7" s="58"/>
      <c r="G7" s="67"/>
      <c r="H7" s="58"/>
      <c r="I7" s="58"/>
      <c r="J7" s="58"/>
      <c r="K7" s="67"/>
      <c r="L7" s="58"/>
      <c r="M7" s="58"/>
      <c r="N7" s="59"/>
      <c r="O7" s="59"/>
      <c r="P7" s="17"/>
      <c r="Q7" s="2"/>
      <c r="R7" s="68"/>
      <c r="S7" s="94"/>
      <c r="T7" s="95"/>
      <c r="U7" s="95"/>
      <c r="V7" s="3"/>
      <c r="W7" s="96"/>
      <c r="X7" s="3"/>
      <c r="Y7" s="3"/>
      <c r="Z7" s="3"/>
      <c r="AA7" s="96"/>
      <c r="AB7" s="3"/>
      <c r="AC7" s="3"/>
      <c r="AD7" s="3"/>
      <c r="AE7" s="3"/>
    </row>
    <row r="8" spans="1:34">
      <c r="A8" s="50"/>
      <c r="B8" s="28"/>
      <c r="C8" s="20"/>
      <c r="D8" s="21"/>
      <c r="E8" s="21"/>
      <c r="F8" s="58"/>
      <c r="G8" s="67"/>
      <c r="H8" s="58"/>
      <c r="I8" s="58"/>
      <c r="J8" s="58"/>
      <c r="K8" s="67"/>
      <c r="L8" s="58"/>
      <c r="M8" s="58"/>
      <c r="N8" s="59"/>
      <c r="O8" s="59"/>
      <c r="P8" s="17"/>
      <c r="Q8" s="2"/>
      <c r="R8" s="68"/>
      <c r="S8" s="94"/>
      <c r="T8" s="95"/>
      <c r="U8" s="95"/>
      <c r="V8" s="3"/>
      <c r="W8" s="96"/>
      <c r="X8" s="3"/>
      <c r="Y8" s="3"/>
      <c r="Z8" s="3"/>
      <c r="AA8" s="96"/>
      <c r="AB8" s="3"/>
      <c r="AC8" s="3"/>
      <c r="AD8" s="3"/>
      <c r="AE8" s="3"/>
    </row>
    <row r="9" spans="1:34">
      <c r="A9" s="50"/>
      <c r="B9" s="31"/>
      <c r="C9" s="20"/>
      <c r="D9" s="21"/>
      <c r="E9" s="21"/>
      <c r="F9" s="58"/>
      <c r="G9" s="67"/>
      <c r="H9" s="58"/>
      <c r="I9" s="58"/>
      <c r="J9" s="58"/>
      <c r="K9" s="67"/>
      <c r="L9" s="58"/>
      <c r="M9" s="58"/>
      <c r="N9" s="59"/>
      <c r="O9" s="59"/>
      <c r="P9" s="17"/>
      <c r="Q9" s="2"/>
      <c r="R9" s="68"/>
      <c r="S9" s="94"/>
      <c r="T9" s="95"/>
      <c r="U9" s="95"/>
      <c r="V9" s="3"/>
      <c r="W9" s="96"/>
      <c r="X9" s="3"/>
      <c r="Y9" s="3"/>
      <c r="Z9" s="3"/>
      <c r="AA9" s="96"/>
      <c r="AB9" s="3"/>
      <c r="AC9" s="3"/>
      <c r="AD9" s="3"/>
      <c r="AE9" s="3"/>
    </row>
    <row r="10" spans="1:34">
      <c r="A10" s="50"/>
      <c r="B10" s="31"/>
      <c r="C10" s="20"/>
      <c r="D10" s="21"/>
      <c r="E10" s="21"/>
      <c r="F10" s="58"/>
      <c r="G10" s="67"/>
      <c r="H10" s="58"/>
      <c r="I10" s="58"/>
      <c r="J10" s="58"/>
      <c r="K10" s="67"/>
      <c r="L10" s="58"/>
      <c r="M10" s="58"/>
      <c r="N10" s="59"/>
      <c r="O10" s="59"/>
      <c r="P10" s="17"/>
      <c r="Q10" s="2"/>
      <c r="R10" s="68"/>
      <c r="S10" s="94"/>
      <c r="T10" s="95"/>
      <c r="U10" s="95"/>
      <c r="V10" s="3"/>
      <c r="W10" s="96"/>
      <c r="X10" s="3"/>
      <c r="Y10" s="3"/>
      <c r="Z10" s="3"/>
      <c r="AA10" s="96"/>
      <c r="AB10" s="3"/>
      <c r="AC10" s="3"/>
      <c r="AD10" s="3"/>
      <c r="AE10" s="3"/>
    </row>
    <row r="11" spans="1:34">
      <c r="A11" s="50"/>
      <c r="B11" s="31"/>
      <c r="C11" s="20"/>
      <c r="D11" s="21"/>
      <c r="E11" s="21"/>
      <c r="F11" s="58"/>
      <c r="G11" s="67"/>
      <c r="H11" s="58"/>
      <c r="I11" s="58"/>
      <c r="J11" s="58"/>
      <c r="K11" s="67"/>
      <c r="L11" s="58"/>
      <c r="M11" s="58"/>
      <c r="N11" s="59"/>
      <c r="O11" s="59"/>
      <c r="P11" s="17"/>
      <c r="Q11" s="2"/>
      <c r="R11" s="68"/>
      <c r="S11" s="94"/>
      <c r="T11" s="95"/>
      <c r="U11" s="95"/>
      <c r="V11" s="3"/>
      <c r="W11" s="96"/>
      <c r="X11" s="3"/>
      <c r="Y11" s="3"/>
      <c r="Z11" s="3"/>
      <c r="AA11" s="96"/>
      <c r="AB11" s="3"/>
      <c r="AC11" s="3"/>
      <c r="AD11" s="3"/>
      <c r="AE11" s="3"/>
    </row>
    <row r="12" spans="1:34">
      <c r="A12" s="50"/>
      <c r="B12" s="31"/>
      <c r="C12" s="20"/>
      <c r="D12" s="21"/>
      <c r="E12" s="21"/>
      <c r="F12" s="58"/>
      <c r="G12" s="67"/>
      <c r="H12" s="58"/>
      <c r="I12" s="58"/>
      <c r="J12" s="58"/>
      <c r="K12" s="67"/>
      <c r="L12" s="58"/>
      <c r="M12" s="58"/>
      <c r="N12" s="59"/>
      <c r="O12" s="59"/>
      <c r="P12" s="17"/>
      <c r="Q12" s="2"/>
      <c r="R12" s="68"/>
      <c r="S12" s="94"/>
      <c r="T12" s="95"/>
      <c r="U12" s="95"/>
      <c r="V12" s="3"/>
      <c r="W12" s="96"/>
      <c r="X12" s="3"/>
      <c r="Y12" s="3"/>
      <c r="Z12" s="3"/>
      <c r="AA12" s="96"/>
      <c r="AB12" s="3"/>
      <c r="AC12" s="3"/>
      <c r="AD12" s="3"/>
      <c r="AE12" s="3"/>
    </row>
    <row r="13" spans="1:34">
      <c r="A13" s="50"/>
      <c r="B13" s="31"/>
      <c r="C13" s="20"/>
      <c r="D13" s="21"/>
      <c r="E13" s="21"/>
      <c r="F13" s="58"/>
      <c r="G13" s="67"/>
      <c r="H13" s="58"/>
      <c r="I13" s="58"/>
      <c r="J13" s="58"/>
      <c r="K13" s="67"/>
      <c r="L13" s="58"/>
      <c r="M13" s="58"/>
      <c r="N13" s="59"/>
      <c r="O13" s="59"/>
      <c r="P13" s="17"/>
      <c r="Q13" s="2"/>
      <c r="R13" s="68"/>
      <c r="S13" s="94"/>
      <c r="T13" s="95"/>
      <c r="U13" s="95"/>
      <c r="V13" s="3"/>
      <c r="W13" s="96"/>
      <c r="X13" s="3"/>
      <c r="Y13" s="3"/>
      <c r="Z13" s="3"/>
      <c r="AA13" s="96"/>
      <c r="AB13" s="3"/>
      <c r="AC13" s="3"/>
      <c r="AD13" s="3"/>
      <c r="AE13" s="3"/>
    </row>
    <row r="14" spans="1:34">
      <c r="A14" s="50"/>
      <c r="B14" s="39"/>
      <c r="C14" s="20"/>
      <c r="D14" s="21"/>
      <c r="E14" s="21"/>
      <c r="F14" s="58"/>
      <c r="G14" s="67"/>
      <c r="H14" s="58"/>
      <c r="I14" s="58"/>
      <c r="J14" s="58"/>
      <c r="K14" s="67"/>
      <c r="L14" s="58"/>
      <c r="M14" s="58"/>
      <c r="N14" s="59"/>
      <c r="O14" s="59"/>
      <c r="P14" s="17"/>
      <c r="Q14" s="2"/>
      <c r="R14" s="68"/>
      <c r="S14" s="94"/>
      <c r="T14" s="95"/>
      <c r="U14" s="95"/>
      <c r="V14" s="3"/>
      <c r="W14" s="96"/>
      <c r="X14" s="3"/>
      <c r="Y14" s="3"/>
      <c r="Z14" s="3"/>
      <c r="AA14" s="96"/>
      <c r="AB14" s="3"/>
      <c r="AC14" s="3"/>
      <c r="AD14" s="3"/>
      <c r="AE14" s="3"/>
    </row>
    <row r="15" spans="1:34">
      <c r="A15" s="50"/>
      <c r="B15" s="31"/>
      <c r="C15" s="20"/>
      <c r="D15" s="21"/>
      <c r="E15" s="21"/>
      <c r="F15" s="58"/>
      <c r="G15" s="67"/>
      <c r="H15" s="58"/>
      <c r="I15" s="58"/>
      <c r="J15" s="58"/>
      <c r="K15" s="67"/>
      <c r="L15" s="58"/>
      <c r="M15" s="58"/>
      <c r="N15" s="59"/>
      <c r="O15" s="58"/>
      <c r="P15" s="17"/>
      <c r="Q15" s="2"/>
      <c r="R15" s="68"/>
      <c r="S15" s="94"/>
      <c r="T15" s="95"/>
      <c r="U15" s="95"/>
      <c r="V15" s="3"/>
      <c r="W15" s="96"/>
      <c r="X15" s="3"/>
      <c r="Y15" s="3"/>
      <c r="Z15" s="3"/>
      <c r="AA15" s="96"/>
      <c r="AB15" s="3"/>
      <c r="AC15" s="3"/>
      <c r="AD15" s="3"/>
      <c r="AE15" s="3"/>
    </row>
    <row r="16" spans="1:34" s="17" customFormat="1">
      <c r="A16" s="50"/>
      <c r="B16" s="28"/>
      <c r="C16" s="20"/>
      <c r="D16" s="25"/>
      <c r="E16" s="25"/>
      <c r="F16" s="58"/>
      <c r="G16" s="67"/>
      <c r="H16" s="58"/>
      <c r="I16" s="58"/>
      <c r="J16" s="58"/>
      <c r="K16" s="67"/>
      <c r="L16" s="58"/>
      <c r="M16" s="58"/>
      <c r="N16" s="58"/>
      <c r="O16" s="58"/>
      <c r="Q16" s="2"/>
      <c r="R16" s="68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>
      <c r="A17" s="50"/>
      <c r="B17" s="28"/>
      <c r="C17" s="20"/>
      <c r="D17" s="25"/>
      <c r="E17" s="25"/>
      <c r="F17" s="58"/>
      <c r="G17" s="67"/>
      <c r="H17" s="58"/>
      <c r="I17" s="58"/>
      <c r="J17" s="58"/>
      <c r="K17" s="67"/>
      <c r="L17" s="58"/>
      <c r="M17" s="58"/>
      <c r="N17" s="59"/>
      <c r="O17" s="59"/>
      <c r="P17" s="17"/>
      <c r="Q17" s="2"/>
      <c r="R17" s="68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>
      <c r="A18" s="50"/>
      <c r="B18" s="28"/>
      <c r="C18" s="20"/>
      <c r="D18" s="25"/>
      <c r="E18" s="25"/>
      <c r="F18" s="58"/>
      <c r="G18" s="67"/>
      <c r="H18" s="58"/>
      <c r="I18" s="58"/>
      <c r="J18" s="58"/>
      <c r="K18" s="67"/>
      <c r="L18" s="58"/>
      <c r="M18" s="58"/>
      <c r="N18" s="59"/>
      <c r="O18" s="59"/>
      <c r="P18" s="17"/>
      <c r="Q18" s="2"/>
      <c r="R18" s="68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>
      <c r="A19" s="50"/>
      <c r="B19" s="31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9"/>
      <c r="O19" s="59"/>
      <c r="P19" s="17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>
      <c r="A20" s="50"/>
      <c r="B20" s="31"/>
      <c r="C20" s="57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11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ht="15" customHeight="1">
      <c r="A21" s="50"/>
      <c r="B21" s="31"/>
      <c r="C21" s="20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11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ht="15.75" customHeight="1">
      <c r="A22" s="50"/>
      <c r="B22" s="31"/>
      <c r="C22" s="20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11"/>
    </row>
    <row r="23" spans="1:31">
      <c r="A23" s="50"/>
      <c r="B23" s="31"/>
      <c r="C23" s="20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11"/>
    </row>
    <row r="24" spans="1:31">
      <c r="A24" s="50"/>
      <c r="B24" s="31"/>
      <c r="C24" s="20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11"/>
    </row>
    <row r="25" spans="1:31">
      <c r="A25" s="50"/>
      <c r="B25" s="31"/>
      <c r="C25" s="20"/>
      <c r="D25" s="25"/>
      <c r="E25" s="25"/>
      <c r="F25" s="58"/>
      <c r="G25" s="67"/>
      <c r="H25" s="58"/>
      <c r="I25" s="58"/>
      <c r="J25" s="58"/>
      <c r="K25" s="67"/>
      <c r="L25" s="58"/>
      <c r="M25" s="58"/>
      <c r="N25" s="59"/>
      <c r="O25" s="59"/>
    </row>
    <row r="26" spans="1:31">
      <c r="A26" s="50"/>
      <c r="B26" s="31"/>
      <c r="C26" s="20"/>
      <c r="D26" s="25"/>
      <c r="E26" s="25"/>
      <c r="F26" s="58"/>
      <c r="G26" s="67"/>
      <c r="H26" s="58"/>
      <c r="I26" s="58"/>
      <c r="J26" s="58"/>
      <c r="K26" s="67"/>
      <c r="L26" s="58"/>
      <c r="M26" s="58"/>
      <c r="N26" s="59"/>
      <c r="O26" s="59"/>
    </row>
    <row r="27" spans="1:31">
      <c r="A27" s="50"/>
      <c r="B27" s="31"/>
      <c r="C27" s="20"/>
      <c r="D27" s="25"/>
      <c r="E27" s="25"/>
      <c r="F27" s="58"/>
      <c r="G27" s="67"/>
      <c r="H27" s="58"/>
      <c r="I27" s="58"/>
      <c r="J27" s="58"/>
      <c r="K27" s="67"/>
      <c r="L27" s="58"/>
      <c r="M27" s="58"/>
      <c r="N27" s="59"/>
      <c r="O27" s="59"/>
    </row>
    <row r="28" spans="1:31">
      <c r="A28" s="50"/>
      <c r="B28" s="31"/>
      <c r="C28" s="20"/>
      <c r="D28" s="25"/>
      <c r="E28" s="25"/>
      <c r="F28" s="58"/>
      <c r="G28" s="67"/>
      <c r="H28" s="58"/>
      <c r="I28" s="58"/>
      <c r="J28" s="58"/>
      <c r="K28" s="67"/>
      <c r="L28" s="58"/>
      <c r="M28" s="58"/>
      <c r="N28" s="59"/>
      <c r="O28" s="59"/>
    </row>
    <row r="29" spans="1:31">
      <c r="A29" s="50"/>
      <c r="B29" s="31"/>
      <c r="C29" s="20"/>
      <c r="D29" s="25"/>
      <c r="E29" s="25"/>
      <c r="F29" s="58"/>
      <c r="G29" s="67"/>
      <c r="H29" s="58"/>
      <c r="I29" s="58"/>
      <c r="J29" s="58"/>
      <c r="K29" s="67"/>
      <c r="L29" s="58"/>
      <c r="M29" s="58"/>
      <c r="N29" s="59"/>
      <c r="O29" s="59"/>
    </row>
    <row r="30" spans="1:31">
      <c r="A30" s="50"/>
      <c r="B30" s="31"/>
      <c r="C30" s="20"/>
      <c r="D30" s="25"/>
      <c r="E30" s="25"/>
      <c r="F30" s="58"/>
      <c r="G30" s="67"/>
      <c r="H30" s="58"/>
      <c r="I30" s="58"/>
      <c r="J30" s="58"/>
      <c r="K30" s="67"/>
      <c r="L30" s="58"/>
      <c r="M30" s="58"/>
      <c r="N30" s="59"/>
      <c r="O30" s="59"/>
    </row>
    <row r="31" spans="1:31">
      <c r="A31" s="50"/>
      <c r="B31" s="31"/>
      <c r="C31" s="20"/>
      <c r="D31" s="25"/>
      <c r="E31" s="25"/>
      <c r="F31" s="58"/>
      <c r="G31" s="67"/>
      <c r="H31" s="58"/>
      <c r="I31" s="58"/>
      <c r="J31" s="58"/>
      <c r="K31" s="67"/>
      <c r="L31" s="58"/>
      <c r="M31" s="58"/>
      <c r="N31" s="59"/>
      <c r="O31" s="59"/>
    </row>
    <row r="32" spans="1:31">
      <c r="A32" s="50"/>
      <c r="B32" s="31"/>
      <c r="C32" s="20"/>
      <c r="D32" s="25"/>
      <c r="E32" s="25"/>
      <c r="F32" s="58"/>
      <c r="G32" s="67"/>
      <c r="H32" s="58"/>
      <c r="I32" s="58"/>
      <c r="J32" s="58"/>
      <c r="K32" s="67"/>
      <c r="L32" s="58"/>
      <c r="M32" s="58"/>
      <c r="N32" s="59"/>
      <c r="O32" s="59"/>
    </row>
    <row r="33" spans="1:15">
      <c r="A33" s="50"/>
      <c r="B33" s="31"/>
      <c r="C33" s="20"/>
      <c r="D33" s="25"/>
      <c r="E33" s="25"/>
      <c r="F33" s="22"/>
      <c r="G33" s="23"/>
      <c r="H33" s="22"/>
      <c r="I33" s="22"/>
      <c r="J33" s="22"/>
      <c r="K33" s="23"/>
      <c r="L33" s="22"/>
      <c r="M33" s="22"/>
      <c r="N33" s="24"/>
      <c r="O33" s="24"/>
    </row>
    <row r="34" spans="1:15">
      <c r="A34" s="50"/>
      <c r="B34" s="31"/>
      <c r="C34" s="22"/>
      <c r="D34" s="22"/>
      <c r="E34" s="22"/>
      <c r="F34" s="22"/>
      <c r="G34" s="23"/>
      <c r="H34" s="22"/>
      <c r="I34" s="22"/>
      <c r="J34" s="22"/>
      <c r="K34" s="23"/>
      <c r="L34" s="22"/>
      <c r="M34" s="22"/>
      <c r="N34" s="24"/>
      <c r="O34" s="24"/>
    </row>
    <row r="35" spans="1:15">
      <c r="A35" s="50"/>
      <c r="B35" s="31"/>
      <c r="C35" s="26"/>
      <c r="D35" s="26"/>
      <c r="E35" s="26"/>
      <c r="F35" s="22"/>
      <c r="G35" s="23"/>
      <c r="H35" s="22"/>
      <c r="I35" s="22"/>
      <c r="J35" s="22"/>
      <c r="K35" s="23"/>
      <c r="L35" s="22"/>
      <c r="M35" s="22"/>
      <c r="N35" s="24"/>
      <c r="O35" s="24"/>
    </row>
    <row r="36" spans="1:15">
      <c r="A36" s="50"/>
      <c r="B36" s="31"/>
      <c r="C36" s="20"/>
      <c r="D36" s="25"/>
      <c r="E36" s="25"/>
      <c r="F36" s="22"/>
      <c r="G36" s="23"/>
      <c r="H36" s="22"/>
      <c r="I36" s="22"/>
      <c r="J36" s="22"/>
      <c r="K36" s="23"/>
      <c r="L36" s="22"/>
      <c r="M36" s="22"/>
      <c r="N36" s="24"/>
      <c r="O36" s="24"/>
    </row>
    <row r="37" spans="1:15">
      <c r="A37" s="50"/>
      <c r="B37" s="31"/>
      <c r="C37" s="20"/>
      <c r="D37" s="25"/>
      <c r="E37" s="25"/>
      <c r="F37" s="22"/>
      <c r="G37" s="22"/>
      <c r="H37" s="22"/>
      <c r="I37" s="22"/>
      <c r="J37" s="22"/>
      <c r="K37" s="22"/>
      <c r="L37" s="22"/>
      <c r="M37" s="22"/>
      <c r="N37" s="24"/>
      <c r="O37" s="24"/>
    </row>
    <row r="38" spans="1:15" ht="15" customHeight="1">
      <c r="A38" s="50"/>
      <c r="B38" s="39"/>
      <c r="C38" s="20"/>
      <c r="D38" s="25"/>
      <c r="E38" s="25"/>
      <c r="F38" s="22"/>
      <c r="G38" s="22"/>
      <c r="H38" s="22"/>
      <c r="I38" s="22"/>
      <c r="J38" s="22"/>
      <c r="K38" s="22"/>
      <c r="L38" s="22"/>
      <c r="M38" s="22"/>
      <c r="N38" s="64"/>
      <c r="O38" s="64"/>
    </row>
    <row r="39" spans="1:15" ht="15.75" customHeight="1">
      <c r="A39" s="50"/>
      <c r="B39" s="31"/>
      <c r="C39" s="20"/>
      <c r="D39" s="25"/>
      <c r="E39" s="25"/>
      <c r="F39" s="58"/>
      <c r="G39" s="60"/>
      <c r="H39" s="60"/>
      <c r="I39" s="60"/>
      <c r="J39" s="58"/>
      <c r="K39" s="60"/>
      <c r="L39" s="60"/>
      <c r="M39" s="60"/>
      <c r="N39" s="59"/>
      <c r="O39" s="59"/>
    </row>
    <row r="40" spans="1:15">
      <c r="A40" s="50"/>
      <c r="B40" s="31"/>
      <c r="C40" s="20"/>
      <c r="D40" s="25"/>
      <c r="E40" s="25"/>
      <c r="F40" s="22"/>
      <c r="G40" s="7"/>
      <c r="H40" s="7"/>
      <c r="I40" s="7"/>
      <c r="J40" s="22"/>
      <c r="K40" s="7"/>
      <c r="L40" s="7"/>
      <c r="M40" s="7"/>
      <c r="N40" s="24"/>
      <c r="O40" s="24"/>
    </row>
    <row r="41" spans="1:15">
      <c r="A41" s="50"/>
      <c r="B41" s="31"/>
      <c r="C41" s="20"/>
      <c r="D41" s="25"/>
      <c r="E41" s="25"/>
      <c r="F41" s="22"/>
      <c r="G41" s="23"/>
      <c r="H41" s="22"/>
      <c r="I41" s="22"/>
      <c r="J41" s="22"/>
      <c r="K41" s="23"/>
      <c r="L41" s="22"/>
      <c r="M41" s="22"/>
      <c r="N41" s="24"/>
      <c r="O41" s="24"/>
    </row>
    <row r="42" spans="1:15">
      <c r="A42" s="50"/>
      <c r="B42" s="31"/>
      <c r="C42" s="20"/>
      <c r="D42" s="25"/>
      <c r="E42" s="25"/>
      <c r="F42" s="22"/>
      <c r="G42" s="23"/>
      <c r="H42" s="22"/>
      <c r="I42" s="22"/>
      <c r="J42" s="22"/>
      <c r="K42" s="23"/>
      <c r="L42" s="22"/>
      <c r="M42" s="22"/>
      <c r="N42" s="64"/>
      <c r="O42" s="64"/>
    </row>
    <row r="43" spans="1:15">
      <c r="A43" s="50"/>
      <c r="B43" s="31"/>
      <c r="C43" s="20"/>
      <c r="D43" s="25"/>
      <c r="E43" s="25"/>
      <c r="F43" s="22"/>
      <c r="G43" s="23"/>
      <c r="H43" s="22"/>
      <c r="I43" s="22"/>
      <c r="J43" s="22"/>
      <c r="K43" s="23"/>
      <c r="L43" s="22"/>
      <c r="M43" s="22"/>
      <c r="N43" s="24"/>
      <c r="O43" s="24"/>
    </row>
    <row r="44" spans="1:15">
      <c r="A44" s="50"/>
      <c r="B44" s="31"/>
      <c r="C44" s="20"/>
      <c r="D44" s="25"/>
      <c r="E44" s="25"/>
      <c r="F44" s="22"/>
      <c r="G44" s="23"/>
      <c r="H44" s="22"/>
      <c r="I44" s="22"/>
      <c r="J44" s="22"/>
      <c r="K44" s="23"/>
      <c r="L44" s="22"/>
      <c r="M44" s="22"/>
      <c r="N44" s="24"/>
      <c r="O44" s="24"/>
    </row>
    <row r="45" spans="1:15">
      <c r="A45" s="50"/>
      <c r="B45" s="31"/>
      <c r="C45" s="20"/>
      <c r="D45" s="25"/>
      <c r="E45" s="25"/>
      <c r="F45" s="22"/>
      <c r="G45" s="23"/>
      <c r="H45" s="22"/>
      <c r="I45" s="22"/>
      <c r="J45" s="22"/>
      <c r="K45" s="23"/>
      <c r="L45" s="22"/>
      <c r="M45" s="22"/>
      <c r="N45" s="24"/>
      <c r="O45" s="24"/>
    </row>
    <row r="46" spans="1:15">
      <c r="A46" s="50"/>
      <c r="B46" s="31"/>
      <c r="C46" s="20"/>
      <c r="D46" s="25"/>
      <c r="E46" s="25"/>
      <c r="F46" s="22"/>
      <c r="G46" s="23"/>
      <c r="H46" s="22"/>
      <c r="I46" s="22"/>
      <c r="J46" s="22"/>
      <c r="K46" s="23"/>
      <c r="L46" s="22"/>
      <c r="M46" s="22"/>
      <c r="N46" s="24"/>
      <c r="O46" s="24"/>
    </row>
    <row r="47" spans="1:15">
      <c r="A47" s="50"/>
      <c r="B47" s="31"/>
      <c r="C47" s="20"/>
      <c r="D47" s="25"/>
      <c r="E47" s="25"/>
      <c r="F47" s="22"/>
      <c r="G47" s="23"/>
      <c r="H47" s="22"/>
      <c r="I47" s="22"/>
      <c r="J47" s="22"/>
      <c r="K47" s="23"/>
      <c r="L47" s="22"/>
      <c r="M47" s="22"/>
      <c r="N47" s="24"/>
      <c r="O47" s="24"/>
    </row>
    <row r="48" spans="1:15">
      <c r="A48" s="50"/>
      <c r="B48" s="31"/>
      <c r="C48" s="20"/>
      <c r="D48" s="25"/>
      <c r="E48" s="25"/>
      <c r="F48" s="22"/>
      <c r="G48" s="23"/>
      <c r="H48" s="22"/>
      <c r="I48" s="22"/>
      <c r="J48" s="22"/>
      <c r="K48" s="23"/>
      <c r="L48" s="22"/>
      <c r="M48" s="22"/>
      <c r="N48" s="24"/>
      <c r="O48" s="24"/>
    </row>
    <row r="49" spans="1:15">
      <c r="A49" s="50"/>
      <c r="B49" s="31"/>
      <c r="C49" s="22"/>
      <c r="D49" s="22"/>
      <c r="E49" s="22"/>
      <c r="F49" s="22"/>
      <c r="G49" s="23"/>
      <c r="H49" s="22"/>
      <c r="I49" s="22"/>
      <c r="J49" s="22"/>
      <c r="K49" s="23"/>
      <c r="L49" s="22"/>
      <c r="M49" s="22"/>
      <c r="N49" s="24"/>
      <c r="O49" s="24"/>
    </row>
    <row r="50" spans="1:15">
      <c r="A50" s="50"/>
      <c r="B50" s="39"/>
      <c r="C50" s="22"/>
      <c r="D50" s="22"/>
      <c r="E50" s="22"/>
      <c r="F50" s="22"/>
      <c r="G50" s="23"/>
      <c r="H50" s="22"/>
      <c r="I50" s="22"/>
      <c r="J50" s="22"/>
      <c r="K50" s="23"/>
      <c r="L50" s="22"/>
      <c r="M50" s="22"/>
      <c r="N50" s="64"/>
      <c r="O50" s="64"/>
    </row>
    <row r="51" spans="1:15">
      <c r="A51" s="50"/>
      <c r="B51" s="31"/>
      <c r="C51" s="20"/>
      <c r="D51" s="25"/>
      <c r="E51" s="25"/>
      <c r="F51" s="22"/>
      <c r="G51" s="23"/>
      <c r="H51" s="22"/>
      <c r="I51" s="22"/>
      <c r="J51" s="22"/>
      <c r="K51" s="23"/>
      <c r="L51" s="22"/>
      <c r="M51" s="22"/>
      <c r="N51" s="24"/>
      <c r="O51" s="24"/>
    </row>
    <row r="52" spans="1:15">
      <c r="A52" s="50"/>
      <c r="B52" s="31"/>
      <c r="C52" s="20"/>
      <c r="D52" s="25"/>
      <c r="E52" s="25"/>
      <c r="F52" s="22"/>
      <c r="G52" s="23"/>
      <c r="H52" s="22"/>
      <c r="I52" s="22"/>
      <c r="J52" s="22"/>
      <c r="K52" s="23"/>
      <c r="L52" s="22"/>
      <c r="M52" s="22"/>
      <c r="N52" s="24"/>
      <c r="O52" s="24"/>
    </row>
    <row r="53" spans="1:15">
      <c r="A53" s="50"/>
      <c r="B53" s="31"/>
      <c r="C53" s="20"/>
      <c r="D53" s="25"/>
      <c r="E53" s="25"/>
      <c r="F53" s="22"/>
      <c r="G53" s="23"/>
      <c r="H53" s="22"/>
      <c r="I53" s="22"/>
      <c r="J53" s="22"/>
      <c r="K53" s="23"/>
      <c r="L53" s="22"/>
      <c r="M53" s="22"/>
      <c r="N53" s="24"/>
      <c r="O53" s="24"/>
    </row>
    <row r="54" spans="1:15">
      <c r="A54" s="50"/>
      <c r="B54" s="31"/>
      <c r="C54" s="20"/>
      <c r="D54" s="25"/>
      <c r="E54" s="25"/>
      <c r="F54" s="22"/>
      <c r="G54" s="22"/>
      <c r="H54" s="22"/>
      <c r="I54" s="22"/>
      <c r="J54" s="22"/>
      <c r="K54" s="22"/>
      <c r="L54" s="22"/>
      <c r="M54" s="22"/>
      <c r="N54" s="24"/>
      <c r="O54" s="24"/>
    </row>
    <row r="55" spans="1:15" ht="15" customHeight="1">
      <c r="A55" s="50"/>
      <c r="B55" s="31"/>
      <c r="C55" s="20"/>
      <c r="D55" s="25"/>
      <c r="E55" s="25"/>
      <c r="F55" s="22"/>
      <c r="G55" s="22"/>
      <c r="H55" s="22"/>
      <c r="I55" s="22"/>
      <c r="J55" s="22"/>
      <c r="K55" s="22"/>
      <c r="L55" s="22"/>
      <c r="M55" s="22"/>
      <c r="N55" s="24"/>
      <c r="O55" s="24"/>
    </row>
    <row r="56" spans="1:15" ht="15.75" customHeight="1">
      <c r="A56" s="50"/>
      <c r="B56" s="28"/>
      <c r="C56" s="20"/>
      <c r="D56" s="25"/>
      <c r="E56" s="25"/>
      <c r="F56" s="22"/>
      <c r="G56" s="22"/>
      <c r="H56" s="22"/>
      <c r="I56" s="22"/>
      <c r="J56" s="24"/>
      <c r="K56" s="24"/>
      <c r="L56" s="24"/>
      <c r="M56" s="24"/>
      <c r="N56" s="24"/>
      <c r="O56" s="24"/>
    </row>
    <row r="57" spans="1:15">
      <c r="A57" s="50"/>
      <c r="B57" s="28"/>
      <c r="C57" s="20"/>
      <c r="D57" s="25"/>
      <c r="E57" s="25"/>
      <c r="F57" s="22"/>
      <c r="G57" s="22"/>
      <c r="H57" s="22"/>
      <c r="I57" s="22"/>
      <c r="J57" s="24"/>
      <c r="K57" s="24"/>
      <c r="L57" s="24"/>
      <c r="M57" s="24"/>
      <c r="N57" s="24"/>
      <c r="O57" s="24"/>
    </row>
  </sheetData>
  <mergeCells count="1">
    <mergeCell ref="A3:O4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I9"/>
  <sheetViews>
    <sheetView workbookViewId="0">
      <selection activeCell="E26" sqref="E26"/>
    </sheetView>
  </sheetViews>
  <sheetFormatPr defaultRowHeight="15"/>
  <cols>
    <col min="1" max="1" width="9.85546875" bestFit="1" customWidth="1"/>
    <col min="2" max="2" width="5.42578125" bestFit="1" customWidth="1"/>
    <col min="3" max="3" width="9.7109375" bestFit="1" customWidth="1"/>
    <col min="4" max="4" width="11.7109375" bestFit="1" customWidth="1"/>
    <col min="5" max="5" width="28.140625" bestFit="1" customWidth="1"/>
    <col min="6" max="6" width="17.85546875" bestFit="1" customWidth="1"/>
    <col min="7" max="7" width="29.42578125" bestFit="1" customWidth="1"/>
    <col min="8" max="8" width="36.5703125" bestFit="1" customWidth="1"/>
    <col min="9" max="9" width="38.140625" bestFit="1" customWidth="1"/>
  </cols>
  <sheetData>
    <row r="1" spans="1:9">
      <c r="A1" s="176"/>
      <c r="B1" s="176"/>
      <c r="C1" s="176"/>
      <c r="D1" s="176"/>
      <c r="E1" s="176"/>
      <c r="F1" s="176"/>
      <c r="G1" s="176"/>
      <c r="H1" s="176"/>
      <c r="I1" s="176"/>
    </row>
    <row r="2" spans="1:9" ht="15.75" thickBot="1">
      <c r="A2" s="177"/>
      <c r="B2" s="177"/>
      <c r="C2" s="177"/>
      <c r="D2" s="177"/>
      <c r="E2" s="177"/>
      <c r="F2" s="177"/>
      <c r="G2" s="177"/>
      <c r="H2" s="177"/>
      <c r="I2" s="177"/>
    </row>
    <row r="3" spans="1:9" ht="15" customHeight="1">
      <c r="A3" s="166" t="s">
        <v>45</v>
      </c>
      <c r="B3" s="166"/>
      <c r="C3" s="167"/>
      <c r="D3" s="165" t="s">
        <v>37</v>
      </c>
      <c r="E3" s="166"/>
      <c r="F3" s="166"/>
      <c r="G3" s="166"/>
      <c r="H3" s="166"/>
      <c r="I3" s="167"/>
    </row>
    <row r="4" spans="1:9" ht="15.75" customHeight="1" thickBot="1">
      <c r="A4" s="172"/>
      <c r="B4" s="172"/>
      <c r="C4" s="173"/>
      <c r="D4" s="171"/>
      <c r="E4" s="172"/>
      <c r="F4" s="172"/>
      <c r="G4" s="172"/>
      <c r="H4" s="172"/>
      <c r="I4" s="173"/>
    </row>
    <row r="5" spans="1:9">
      <c r="A5" s="9" t="s">
        <v>0</v>
      </c>
      <c r="B5" s="9" t="s">
        <v>10</v>
      </c>
      <c r="C5" s="9" t="s">
        <v>1</v>
      </c>
      <c r="D5" s="9" t="s">
        <v>11</v>
      </c>
      <c r="E5" s="9" t="s">
        <v>38</v>
      </c>
      <c r="F5" s="9" t="s">
        <v>12</v>
      </c>
      <c r="G5" s="9" t="s">
        <v>26</v>
      </c>
      <c r="H5" s="9" t="s">
        <v>39</v>
      </c>
      <c r="I5" s="9" t="s">
        <v>40</v>
      </c>
    </row>
    <row r="6" spans="1:9">
      <c r="A6" s="64"/>
      <c r="B6" s="64"/>
      <c r="C6" s="64"/>
      <c r="D6" s="64"/>
      <c r="E6" s="64"/>
      <c r="F6" s="64"/>
      <c r="G6" s="64"/>
      <c r="H6" s="64"/>
      <c r="I6" s="64"/>
    </row>
    <row r="7" spans="1:9">
      <c r="A7" s="64"/>
      <c r="B7" s="64"/>
      <c r="C7" s="64"/>
      <c r="D7" s="64"/>
      <c r="E7" s="64"/>
      <c r="F7" s="64"/>
      <c r="G7" s="64"/>
      <c r="H7" s="64"/>
      <c r="I7" s="64"/>
    </row>
    <row r="8" spans="1:9">
      <c r="A8" s="64"/>
      <c r="B8" s="64"/>
      <c r="C8" s="64"/>
      <c r="D8" s="64"/>
      <c r="E8" s="64"/>
      <c r="F8" s="64"/>
      <c r="G8" s="64"/>
      <c r="H8" s="64"/>
      <c r="I8" s="64"/>
    </row>
    <row r="9" spans="1:9">
      <c r="A9" s="64"/>
      <c r="B9" s="64"/>
      <c r="C9" s="64"/>
      <c r="D9" s="64"/>
      <c r="E9" s="64"/>
      <c r="F9" s="64"/>
      <c r="G9" s="64"/>
      <c r="H9" s="64"/>
      <c r="I9" s="64"/>
    </row>
  </sheetData>
  <mergeCells count="3">
    <mergeCell ref="D3:I4"/>
    <mergeCell ref="A3:C4"/>
    <mergeCell ref="A1:I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3300"/>
  </sheetPr>
  <dimension ref="A1:T364"/>
  <sheetViews>
    <sheetView workbookViewId="0">
      <selection activeCell="O36" sqref="O36"/>
    </sheetView>
  </sheetViews>
  <sheetFormatPr defaultRowHeight="15"/>
  <cols>
    <col min="1" max="1" width="9.85546875" bestFit="1" customWidth="1"/>
    <col min="2" max="2" width="5.42578125" bestFit="1" customWidth="1"/>
    <col min="3" max="3" width="9.7109375" bestFit="1" customWidth="1"/>
    <col min="4" max="4" width="14.7109375" bestFit="1" customWidth="1"/>
    <col min="5" max="5" width="6.5703125" bestFit="1" customWidth="1"/>
    <col min="6" max="6" width="5" bestFit="1" customWidth="1"/>
    <col min="8" max="8" width="9.85546875" bestFit="1" customWidth="1"/>
    <col min="9" max="9" width="5.42578125" bestFit="1" customWidth="1"/>
    <col min="10" max="10" width="9.7109375" bestFit="1" customWidth="1"/>
    <col min="11" max="11" width="14.7109375" bestFit="1" customWidth="1"/>
    <col min="12" max="12" width="6.5703125" bestFit="1" customWidth="1"/>
    <col min="13" max="13" width="5" bestFit="1" customWidth="1"/>
    <col min="15" max="15" width="9.85546875" bestFit="1" customWidth="1"/>
    <col min="16" max="16" width="5.42578125" bestFit="1" customWidth="1"/>
    <col min="17" max="17" width="9.7109375" bestFit="1" customWidth="1"/>
    <col min="18" max="18" width="14.7109375" bestFit="1" customWidth="1"/>
    <col min="19" max="19" width="6.5703125" bestFit="1" customWidth="1"/>
    <col min="20" max="20" width="5" bestFit="1" customWidth="1"/>
  </cols>
  <sheetData>
    <row r="1" spans="1:20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</row>
    <row r="2" spans="1:20" ht="15.75" thickBot="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</row>
    <row r="3" spans="1:20" ht="15" customHeight="1">
      <c r="A3" s="178" t="s">
        <v>47</v>
      </c>
      <c r="B3" s="179"/>
      <c r="C3" s="179"/>
      <c r="D3" s="179"/>
      <c r="E3" s="179"/>
      <c r="F3" s="180"/>
      <c r="G3" s="98"/>
      <c r="H3" s="178" t="s">
        <v>47</v>
      </c>
      <c r="I3" s="179"/>
      <c r="J3" s="179"/>
      <c r="K3" s="179"/>
      <c r="L3" s="179"/>
      <c r="M3" s="180"/>
      <c r="N3" s="99"/>
      <c r="O3" s="178" t="s">
        <v>47</v>
      </c>
      <c r="P3" s="179"/>
      <c r="Q3" s="179"/>
      <c r="R3" s="179"/>
      <c r="S3" s="179"/>
      <c r="T3" s="180"/>
    </row>
    <row r="4" spans="1:20" ht="15.75" customHeight="1" thickBot="1">
      <c r="A4" s="181"/>
      <c r="B4" s="182"/>
      <c r="C4" s="182"/>
      <c r="D4" s="182"/>
      <c r="E4" s="182"/>
      <c r="F4" s="183"/>
      <c r="G4" s="98"/>
      <c r="H4" s="181"/>
      <c r="I4" s="182"/>
      <c r="J4" s="182"/>
      <c r="K4" s="182"/>
      <c r="L4" s="182"/>
      <c r="M4" s="183"/>
      <c r="N4" s="99"/>
      <c r="O4" s="181"/>
      <c r="P4" s="182"/>
      <c r="Q4" s="182"/>
      <c r="R4" s="182"/>
      <c r="S4" s="182"/>
      <c r="T4" s="183"/>
    </row>
    <row r="5" spans="1:20" ht="15.75" thickBot="1">
      <c r="A5" s="55" t="s">
        <v>0</v>
      </c>
      <c r="B5" s="56" t="s">
        <v>10</v>
      </c>
      <c r="C5" s="56" t="s">
        <v>1</v>
      </c>
      <c r="D5" s="56" t="s">
        <v>31</v>
      </c>
      <c r="E5" s="56" t="s">
        <v>41</v>
      </c>
      <c r="F5" s="54" t="s">
        <v>36</v>
      </c>
      <c r="G5" s="98"/>
      <c r="H5" s="55" t="s">
        <v>0</v>
      </c>
      <c r="I5" s="56" t="s">
        <v>10</v>
      </c>
      <c r="J5" s="56" t="s">
        <v>1</v>
      </c>
      <c r="K5" s="56" t="s">
        <v>31</v>
      </c>
      <c r="L5" s="56" t="s">
        <v>41</v>
      </c>
      <c r="M5" s="54" t="s">
        <v>36</v>
      </c>
      <c r="N5" s="99"/>
      <c r="O5" s="55" t="s">
        <v>0</v>
      </c>
      <c r="P5" s="56" t="s">
        <v>10</v>
      </c>
      <c r="Q5" s="56" t="s">
        <v>1</v>
      </c>
      <c r="R5" s="56" t="s">
        <v>31</v>
      </c>
      <c r="S5" s="56" t="s">
        <v>41</v>
      </c>
      <c r="T5" s="54" t="s">
        <v>36</v>
      </c>
    </row>
    <row r="7" spans="1:20" ht="15" customHeight="1"/>
    <row r="8" spans="1:20" ht="15.75" customHeight="1"/>
    <row r="11" spans="1:20" ht="15" customHeight="1"/>
    <row r="12" spans="1:20" ht="15.75" customHeight="1"/>
    <row r="15" spans="1:20" ht="15" customHeight="1"/>
    <row r="16" spans="1:20" ht="15.75" customHeight="1"/>
    <row r="19" ht="15" customHeight="1"/>
    <row r="20" ht="15.75" customHeight="1"/>
    <row r="23" ht="15" customHeight="1"/>
    <row r="24" ht="15.75" customHeight="1"/>
    <row r="27" ht="15" customHeight="1"/>
    <row r="28" ht="15.75" customHeight="1"/>
    <row r="31" ht="15" customHeight="1"/>
    <row r="32" ht="15.75" customHeight="1"/>
    <row r="35" ht="15" customHeight="1"/>
    <row r="36" ht="15.75" customHeight="1"/>
    <row r="39" ht="15" customHeight="1"/>
    <row r="40" ht="15.75" customHeight="1"/>
    <row r="43" ht="15" customHeight="1"/>
    <row r="44" ht="15.75" customHeight="1"/>
    <row r="47" ht="15" customHeight="1"/>
    <row r="48" ht="15.75" customHeight="1"/>
    <row r="51" ht="15" customHeight="1"/>
    <row r="52" ht="15.75" customHeight="1"/>
    <row r="55" ht="15" customHeight="1"/>
    <row r="56" ht="15.75" customHeight="1"/>
    <row r="59" ht="15" customHeight="1"/>
    <row r="60" ht="15.75" customHeight="1"/>
    <row r="63" ht="15" customHeight="1"/>
    <row r="64" ht="15.75" customHeight="1"/>
    <row r="67" ht="15" customHeight="1"/>
    <row r="68" ht="15.75" customHeight="1"/>
    <row r="71" ht="15" customHeight="1"/>
    <row r="72" ht="15.75" customHeight="1"/>
    <row r="75" ht="15" customHeight="1"/>
    <row r="76" ht="15.75" customHeight="1"/>
    <row r="79" ht="15" customHeight="1"/>
    <row r="80" ht="15.75" customHeight="1"/>
    <row r="83" ht="15" customHeight="1"/>
    <row r="84" ht="15.75" customHeight="1"/>
    <row r="87" ht="15" customHeight="1"/>
    <row r="88" ht="15.75" customHeight="1"/>
    <row r="91" ht="15" customHeight="1"/>
    <row r="92" ht="15.75" customHeight="1"/>
    <row r="95" ht="15" customHeight="1"/>
    <row r="96" ht="15.75" customHeight="1"/>
    <row r="99" ht="15" customHeight="1"/>
    <row r="100" ht="15.75" customHeight="1"/>
    <row r="103" ht="15" customHeight="1"/>
    <row r="104" ht="15.75" customHeight="1"/>
    <row r="107" ht="15" customHeight="1"/>
    <row r="108" ht="15.75" customHeight="1"/>
    <row r="111" ht="15" customHeight="1"/>
    <row r="112" ht="15.75" customHeight="1"/>
    <row r="115" ht="15" customHeight="1"/>
    <row r="116" ht="15.75" customHeight="1"/>
    <row r="119" ht="15" customHeight="1"/>
    <row r="120" ht="15.75" customHeight="1"/>
    <row r="123" ht="15" customHeight="1"/>
    <row r="124" ht="15.75" customHeight="1"/>
    <row r="127" ht="15" customHeight="1"/>
    <row r="128" ht="15.75" customHeight="1"/>
    <row r="131" ht="15" customHeight="1"/>
    <row r="132" ht="15.75" customHeight="1"/>
    <row r="135" ht="15" customHeight="1"/>
    <row r="136" ht="15.75" customHeight="1"/>
    <row r="139" ht="15" customHeight="1"/>
    <row r="140" ht="15.75" customHeight="1"/>
    <row r="143" ht="15" customHeight="1"/>
    <row r="144" ht="15.75" customHeight="1"/>
    <row r="147" ht="15" customHeight="1"/>
    <row r="148" ht="15.75" customHeight="1"/>
    <row r="151" ht="15" customHeight="1"/>
    <row r="152" ht="15.75" customHeight="1"/>
    <row r="155" ht="15" customHeight="1"/>
    <row r="156" ht="15.75" customHeight="1"/>
    <row r="159" ht="15" customHeight="1"/>
    <row r="160" ht="15.75" customHeight="1"/>
    <row r="163" ht="15" customHeight="1"/>
    <row r="164" ht="15.75" customHeight="1"/>
    <row r="167" ht="15" customHeight="1"/>
    <row r="168" ht="15.75" customHeight="1"/>
    <row r="171" ht="15" customHeight="1"/>
    <row r="172" ht="15.75" customHeight="1"/>
    <row r="175" ht="15" customHeight="1"/>
    <row r="176" ht="15.75" customHeight="1"/>
    <row r="179" ht="15" customHeight="1"/>
    <row r="180" ht="15.75" customHeight="1"/>
    <row r="183" ht="15" customHeight="1"/>
    <row r="184" ht="15.75" customHeight="1"/>
    <row r="187" ht="15" customHeight="1"/>
    <row r="188" ht="15.75" customHeight="1"/>
    <row r="191" ht="15" customHeight="1"/>
    <row r="192" ht="15.75" customHeight="1"/>
    <row r="195" ht="15" customHeight="1"/>
    <row r="196" ht="15.75" customHeight="1"/>
    <row r="199" ht="15" customHeight="1"/>
    <row r="200" ht="15.75" customHeight="1"/>
    <row r="203" ht="15" customHeight="1"/>
    <row r="204" ht="15.75" customHeight="1"/>
    <row r="207" ht="15" customHeight="1"/>
    <row r="208" ht="15.75" customHeight="1"/>
    <row r="211" ht="15" customHeight="1"/>
    <row r="212" ht="15.75" customHeight="1"/>
    <row r="215" ht="15" customHeight="1"/>
    <row r="216" ht="15.75" customHeight="1"/>
    <row r="219" ht="15" customHeight="1"/>
    <row r="220" ht="15.75" customHeight="1"/>
    <row r="223" ht="15" customHeight="1"/>
    <row r="224" ht="15.75" customHeight="1"/>
    <row r="227" ht="15" customHeight="1"/>
    <row r="228" ht="15.75" customHeight="1"/>
    <row r="231" ht="15" customHeight="1"/>
    <row r="232" ht="15.75" customHeight="1"/>
    <row r="235" ht="15" customHeight="1"/>
    <row r="236" ht="15.75" customHeight="1"/>
    <row r="239" ht="15" customHeight="1"/>
    <row r="240" ht="15.75" customHeight="1"/>
    <row r="243" ht="15" customHeight="1"/>
    <row r="244" ht="15.75" customHeight="1"/>
    <row r="247" ht="15" customHeight="1"/>
    <row r="248" ht="15.75" customHeight="1"/>
    <row r="251" ht="15" customHeight="1"/>
    <row r="252" ht="15.75" customHeight="1"/>
    <row r="255" ht="15" customHeight="1"/>
    <row r="256" ht="15.75" customHeight="1"/>
    <row r="259" ht="15" customHeight="1"/>
    <row r="260" ht="15.75" customHeight="1"/>
    <row r="263" ht="15" customHeight="1"/>
    <row r="264" ht="15.75" customHeight="1"/>
    <row r="267" ht="15" customHeight="1"/>
    <row r="268" ht="15.75" customHeight="1"/>
    <row r="271" ht="15" customHeight="1"/>
    <row r="272" ht="15.75" customHeight="1"/>
    <row r="275" ht="15" customHeight="1"/>
    <row r="276" ht="15.75" customHeight="1"/>
    <row r="279" ht="15" customHeight="1"/>
    <row r="280" ht="15.75" customHeight="1"/>
    <row r="283" ht="15" customHeight="1"/>
    <row r="284" ht="15.75" customHeight="1"/>
    <row r="287" ht="15" customHeight="1"/>
    <row r="288" ht="15.75" customHeight="1"/>
    <row r="291" ht="15" customHeight="1"/>
    <row r="292" ht="15.75" customHeight="1"/>
    <row r="295" ht="15" customHeight="1"/>
    <row r="296" ht="15.75" customHeight="1"/>
    <row r="299" ht="15" customHeight="1"/>
    <row r="300" ht="15.75" customHeight="1"/>
    <row r="303" ht="15" customHeight="1"/>
    <row r="304" ht="15.75" customHeight="1"/>
    <row r="307" ht="15" customHeight="1"/>
    <row r="308" ht="15.75" customHeight="1"/>
    <row r="311" ht="15" customHeight="1"/>
    <row r="312" ht="15.75" customHeight="1"/>
    <row r="315" ht="15" customHeight="1"/>
    <row r="316" ht="15.75" customHeight="1"/>
    <row r="319" ht="15" customHeight="1"/>
    <row r="320" ht="15.75" customHeight="1"/>
    <row r="323" ht="15" customHeight="1"/>
    <row r="324" ht="15.75" customHeight="1"/>
    <row r="327" ht="15" customHeight="1"/>
    <row r="328" ht="15.75" customHeight="1"/>
    <row r="331" ht="15" customHeight="1"/>
    <row r="332" ht="15.75" customHeight="1"/>
    <row r="335" ht="15" customHeight="1"/>
    <row r="336" ht="15.75" customHeight="1"/>
    <row r="339" ht="15" customHeight="1"/>
    <row r="340" ht="15.75" customHeight="1"/>
    <row r="343" ht="15" customHeight="1"/>
    <row r="344" ht="15.75" customHeight="1"/>
    <row r="347" ht="15" customHeight="1"/>
    <row r="348" ht="15.75" customHeight="1"/>
    <row r="351" ht="15" customHeight="1"/>
    <row r="352" ht="15.75" customHeight="1"/>
    <row r="355" ht="15" customHeight="1"/>
    <row r="356" ht="15.75" customHeight="1"/>
    <row r="359" ht="15" customHeight="1"/>
    <row r="360" ht="15.75" customHeight="1"/>
    <row r="363" ht="15" customHeight="1"/>
    <row r="364" ht="15.75" customHeight="1"/>
  </sheetData>
  <mergeCells count="4">
    <mergeCell ref="O3:T4"/>
    <mergeCell ref="H3:M4"/>
    <mergeCell ref="A3:F4"/>
    <mergeCell ref="A1:T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Bulk Density</vt:lpstr>
      <vt:lpstr>XRF</vt:lpstr>
      <vt:lpstr>ZoneID</vt:lpstr>
      <vt:lpstr>EDS</vt:lpstr>
      <vt:lpstr>3D SEM</vt:lpstr>
      <vt:lpstr>3D Pore Size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</dc:creator>
  <cp:lastModifiedBy>Juliana</cp:lastModifiedBy>
  <cp:lastPrinted>2012-10-23T15:53:38Z</cp:lastPrinted>
  <dcterms:created xsi:type="dcterms:W3CDTF">2012-09-11T16:07:33Z</dcterms:created>
  <dcterms:modified xsi:type="dcterms:W3CDTF">2014-01-17T17:30:18Z</dcterms:modified>
</cp:coreProperties>
</file>