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ompleted\KGS_Cambrian_2010\"/>
    </mc:Choice>
  </mc:AlternateContent>
  <bookViews>
    <workbookView xWindow="0" yWindow="0" windowWidth="25005" windowHeight="10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4" i="1" l="1"/>
  <c r="O2" i="1"/>
</calcChain>
</file>

<file path=xl/sharedStrings.xml><?xml version="1.0" encoding="utf-8"?>
<sst xmlns="http://schemas.openxmlformats.org/spreadsheetml/2006/main" count="36" uniqueCount="24">
  <si>
    <t>WV0001</t>
  </si>
  <si>
    <t>West Virginia</t>
  </si>
  <si>
    <t>Wayne</t>
  </si>
  <si>
    <t>Smith 1</t>
  </si>
  <si>
    <t>Rogersville</t>
  </si>
  <si>
    <t>WV0002</t>
  </si>
  <si>
    <t>SampleNo</t>
  </si>
  <si>
    <t>State</t>
  </si>
  <si>
    <t>County</t>
  </si>
  <si>
    <t>Well</t>
  </si>
  <si>
    <t>U. Depth ft</t>
  </si>
  <si>
    <t>L. Depth ft</t>
  </si>
  <si>
    <t>Formation</t>
  </si>
  <si>
    <t>TOC Meas</t>
  </si>
  <si>
    <t>S1 mg/g</t>
  </si>
  <si>
    <t>S2 mg/g</t>
  </si>
  <si>
    <t>S3 mg/g</t>
  </si>
  <si>
    <t>Tmax C</t>
  </si>
  <si>
    <t>HI</t>
  </si>
  <si>
    <t>OI</t>
  </si>
  <si>
    <t>PI</t>
  </si>
  <si>
    <t>unreliable</t>
  </si>
  <si>
    <t>WV0001EX</t>
  </si>
  <si>
    <t>WV0002EX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</si>
</sst>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left"/>
    </xf>
    <xf numFmtId="3" fontId="1" fillId="0" borderId="0" xfId="1" applyNumberFormat="1" applyFont="1" applyFill="1" applyBorder="1" applyAlignment="1">
      <alignment horizontal="left"/>
    </xf>
    <xf numFmtId="1" fontId="0" fillId="0" borderId="0" xfId="0" applyNumberForma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2" fontId="2" fillId="0" borderId="0" xfId="1" applyNumberFormat="1" applyFont="1" applyFill="1" applyBorder="1" applyAlignment="1"/>
    <xf numFmtId="2" fontId="3" fillId="0" borderId="0" xfId="0" applyNumberFormat="1" applyFont="1" applyBorder="1"/>
    <xf numFmtId="1" fontId="0" fillId="0" borderId="0" xfId="0" applyNumberFormat="1"/>
    <xf numFmtId="2" fontId="0" fillId="0" borderId="0" xfId="0" applyNumberFormat="1"/>
    <xf numFmtId="1" fontId="1" fillId="0" borderId="0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/>
    </xf>
    <xf numFmtId="3" fontId="4" fillId="2" borderId="0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center"/>
    </xf>
    <xf numFmtId="0" fontId="5" fillId="0" borderId="0" xfId="0" applyFont="1"/>
    <xf numFmtId="2" fontId="5" fillId="0" borderId="0" xfId="0" applyNumberFormat="1" applyFont="1"/>
    <xf numFmtId="1" fontId="5" fillId="0" borderId="0" xfId="0" applyNumberFormat="1" applyFont="1"/>
    <xf numFmtId="1" fontId="3" fillId="0" borderId="0" xfId="0" applyNumberFormat="1" applyFont="1" applyFill="1" applyBorder="1"/>
    <xf numFmtId="0" fontId="4" fillId="0" borderId="0" xfId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tabSelected="1" workbookViewId="0">
      <selection activeCell="A6" sqref="A6:IV13"/>
    </sheetView>
  </sheetViews>
  <sheetFormatPr defaultRowHeight="12.75" x14ac:dyDescent="0.2"/>
  <cols>
    <col min="1" max="1" width="10.5703125" customWidth="1"/>
    <col min="2" max="2" width="13" customWidth="1"/>
    <col min="4" max="4" width="18" customWidth="1"/>
    <col min="7" max="7" width="9.85546875" customWidth="1"/>
    <col min="13" max="15" width="9.140625" style="9"/>
  </cols>
  <sheetData>
    <row r="1" spans="1:33" ht="12.75" customHeight="1" x14ac:dyDescent="0.2">
      <c r="A1" s="12" t="s">
        <v>6</v>
      </c>
      <c r="B1" s="13" t="s">
        <v>7</v>
      </c>
      <c r="C1" s="13" t="s">
        <v>8</v>
      </c>
      <c r="D1" s="12" t="s">
        <v>9</v>
      </c>
      <c r="E1" s="14" t="s">
        <v>10</v>
      </c>
      <c r="F1" s="14" t="s">
        <v>11</v>
      </c>
      <c r="G1" s="15" t="s">
        <v>12</v>
      </c>
      <c r="H1" s="16" t="s">
        <v>13</v>
      </c>
      <c r="I1" s="17" t="s">
        <v>14</v>
      </c>
      <c r="J1" s="17" t="s">
        <v>15</v>
      </c>
      <c r="K1" s="17" t="s">
        <v>16</v>
      </c>
      <c r="L1" s="18" t="s">
        <v>17</v>
      </c>
      <c r="M1" s="18" t="s">
        <v>18</v>
      </c>
      <c r="N1" s="18" t="s">
        <v>19</v>
      </c>
      <c r="O1" s="18" t="s">
        <v>20</v>
      </c>
      <c r="S1" s="10"/>
      <c r="V1" s="19"/>
      <c r="W1" s="19"/>
      <c r="Y1" s="23"/>
      <c r="Z1" s="20"/>
      <c r="AA1" s="21"/>
      <c r="AB1" s="20"/>
      <c r="AG1" s="9"/>
    </row>
    <row r="2" spans="1:33" ht="12.75" customHeight="1" x14ac:dyDescent="0.2">
      <c r="A2" s="1" t="s">
        <v>0</v>
      </c>
      <c r="B2" s="2" t="s">
        <v>1</v>
      </c>
      <c r="C2" s="3" t="s">
        <v>2</v>
      </c>
      <c r="D2" s="1" t="s">
        <v>3</v>
      </c>
      <c r="E2" s="4">
        <v>11180.5</v>
      </c>
      <c r="F2" s="5"/>
      <c r="G2" s="6" t="s">
        <v>4</v>
      </c>
      <c r="H2" s="7">
        <v>1.34</v>
      </c>
      <c r="I2">
        <v>0.68</v>
      </c>
      <c r="J2">
        <v>0.73</v>
      </c>
      <c r="K2">
        <v>0.19</v>
      </c>
      <c r="L2" s="9">
        <v>481</v>
      </c>
      <c r="M2" s="9">
        <v>54.477611940298502</v>
      </c>
      <c r="N2" s="9">
        <v>14.17910447761194</v>
      </c>
      <c r="O2" s="8">
        <f>I2/(I2+J2)</f>
        <v>0.48226950354609927</v>
      </c>
      <c r="R2" s="10"/>
      <c r="S2" s="10"/>
      <c r="T2" s="10"/>
      <c r="V2" s="10"/>
      <c r="Y2" s="6"/>
      <c r="Z2" s="10"/>
      <c r="AA2" s="9"/>
      <c r="AB2" s="10"/>
      <c r="AG2" s="9"/>
    </row>
    <row r="3" spans="1:33" ht="12.75" customHeight="1" x14ac:dyDescent="0.2">
      <c r="A3" s="1" t="s">
        <v>22</v>
      </c>
      <c r="B3" s="2" t="s">
        <v>1</v>
      </c>
      <c r="C3" s="3" t="s">
        <v>2</v>
      </c>
      <c r="D3" s="1" t="s">
        <v>3</v>
      </c>
      <c r="E3" s="4">
        <v>11180.5</v>
      </c>
      <c r="F3" s="5"/>
      <c r="G3" s="6" t="s">
        <v>4</v>
      </c>
      <c r="H3" s="7">
        <v>1.1499999999999999</v>
      </c>
      <c r="I3">
        <v>0</v>
      </c>
      <c r="J3">
        <v>0.36</v>
      </c>
      <c r="K3">
        <v>0.13</v>
      </c>
      <c r="L3" s="9" t="s">
        <v>21</v>
      </c>
      <c r="M3" s="9">
        <v>31.304347826086957</v>
      </c>
      <c r="N3" s="9">
        <v>11.304347826086957</v>
      </c>
      <c r="O3" s="8"/>
      <c r="R3" s="10"/>
      <c r="S3" s="10"/>
      <c r="T3" s="10"/>
      <c r="V3" s="10"/>
      <c r="Y3" s="6"/>
      <c r="Z3" s="10"/>
      <c r="AA3" s="9"/>
      <c r="AB3" s="10"/>
      <c r="AG3" s="9"/>
    </row>
    <row r="4" spans="1:33" ht="12.75" customHeight="1" x14ac:dyDescent="0.2">
      <c r="A4" s="1" t="s">
        <v>5</v>
      </c>
      <c r="B4" s="2" t="s">
        <v>1</v>
      </c>
      <c r="C4" s="3" t="s">
        <v>2</v>
      </c>
      <c r="D4" s="1" t="s">
        <v>3</v>
      </c>
      <c r="E4" s="4">
        <v>11199</v>
      </c>
      <c r="F4" s="11"/>
      <c r="G4" s="6" t="s">
        <v>4</v>
      </c>
      <c r="H4" s="8">
        <v>2.44</v>
      </c>
      <c r="I4" s="8">
        <v>1.43</v>
      </c>
      <c r="J4" s="8">
        <v>1.53</v>
      </c>
      <c r="K4" s="8">
        <v>0.22</v>
      </c>
      <c r="L4" s="22">
        <v>476</v>
      </c>
      <c r="M4" s="9">
        <v>62.704918032786892</v>
      </c>
      <c r="N4" s="9">
        <v>9.0163934426229524</v>
      </c>
      <c r="O4" s="8">
        <f t="shared" ref="O4" si="0">I4/(I4+J4)</f>
        <v>0.48310810810810811</v>
      </c>
      <c r="R4" s="10"/>
      <c r="S4" s="10"/>
      <c r="T4" s="10"/>
      <c r="V4" s="10"/>
      <c r="Y4" s="6"/>
      <c r="Z4" s="10"/>
      <c r="AA4" s="9"/>
      <c r="AB4" s="10"/>
      <c r="AG4" s="9"/>
    </row>
    <row r="5" spans="1:33" ht="12.75" customHeight="1" x14ac:dyDescent="0.2">
      <c r="A5" s="1" t="s">
        <v>23</v>
      </c>
      <c r="B5" s="2" t="s">
        <v>1</v>
      </c>
      <c r="C5" s="3" t="s">
        <v>2</v>
      </c>
      <c r="D5" s="1" t="s">
        <v>3</v>
      </c>
      <c r="E5" s="4">
        <v>11199</v>
      </c>
      <c r="F5" s="11"/>
      <c r="G5" s="6" t="s">
        <v>4</v>
      </c>
      <c r="H5" s="8">
        <v>2.2999999999999998</v>
      </c>
      <c r="I5" s="8">
        <v>0</v>
      </c>
      <c r="J5" s="8">
        <v>0.83</v>
      </c>
      <c r="K5" s="8">
        <v>0.16</v>
      </c>
      <c r="L5" s="22">
        <v>480</v>
      </c>
      <c r="M5" s="9">
        <v>36.086956521739133</v>
      </c>
      <c r="N5" s="9">
        <v>6.9565217391304355</v>
      </c>
      <c r="O5" s="8"/>
      <c r="R5" s="10"/>
      <c r="S5" s="10"/>
      <c r="T5" s="10"/>
      <c r="V5" s="10"/>
      <c r="Y5" s="6"/>
      <c r="Z5" s="10"/>
      <c r="AA5" s="9"/>
      <c r="AB5" s="10"/>
      <c r="AG5" s="9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Reed</dc:creator>
  <cp:lastModifiedBy>pdinterman</cp:lastModifiedBy>
  <dcterms:created xsi:type="dcterms:W3CDTF">2007-09-10T00:10:02Z</dcterms:created>
  <dcterms:modified xsi:type="dcterms:W3CDTF">2019-01-16T14:12:46Z</dcterms:modified>
</cp:coreProperties>
</file>