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TORAGE1\Sample Analysis and Results\Permeameter\"/>
    </mc:Choice>
  </mc:AlternateContent>
  <bookViews>
    <workbookView xWindow="240" yWindow="105" windowWidth="14805" windowHeight="8010" activeTab="2"/>
  </bookViews>
  <sheets>
    <sheet name="Data" sheetId="1" r:id="rId1"/>
    <sheet name="Averages" sheetId="2" r:id="rId2"/>
    <sheet name="Methodology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4" i="1" l="1"/>
  <c r="C610" i="1"/>
  <c r="C606" i="1"/>
  <c r="C602" i="1"/>
  <c r="C598" i="1"/>
  <c r="C594" i="1"/>
  <c r="C590" i="1"/>
  <c r="C586" i="1"/>
  <c r="C582" i="1"/>
  <c r="C578" i="1"/>
  <c r="C574" i="1"/>
  <c r="C570" i="1"/>
  <c r="C566" i="1"/>
  <c r="C562" i="1"/>
  <c r="C558" i="1"/>
  <c r="C554" i="1"/>
  <c r="C550" i="1"/>
  <c r="C546" i="1"/>
  <c r="C542" i="1"/>
  <c r="C538" i="1"/>
  <c r="C534" i="1"/>
  <c r="C530" i="1"/>
  <c r="C525" i="1"/>
  <c r="C521" i="1"/>
  <c r="C517" i="1"/>
  <c r="C513" i="1"/>
  <c r="C509" i="1"/>
  <c r="C505" i="1"/>
  <c r="C501" i="1"/>
  <c r="C497" i="1"/>
  <c r="C493" i="1"/>
  <c r="C489" i="1"/>
  <c r="C485" i="1"/>
  <c r="C481" i="1"/>
  <c r="C477" i="1"/>
  <c r="C473" i="1"/>
  <c r="C465" i="1"/>
  <c r="C469" i="1"/>
  <c r="C461" i="1"/>
  <c r="C457" i="1"/>
  <c r="C453" i="1"/>
  <c r="C449" i="1"/>
  <c r="C445" i="1"/>
  <c r="C441" i="1"/>
  <c r="C385" i="1"/>
  <c r="C437" i="1"/>
  <c r="C433" i="1"/>
  <c r="C429" i="1"/>
  <c r="C425" i="1"/>
  <c r="C421" i="1"/>
  <c r="C417" i="1"/>
  <c r="C413" i="1"/>
  <c r="C409" i="1"/>
  <c r="C405" i="1"/>
  <c r="C401" i="1"/>
  <c r="C397" i="1"/>
  <c r="C393" i="1"/>
  <c r="C389" i="1"/>
  <c r="C381" i="1"/>
  <c r="C377" i="1"/>
  <c r="C373" i="1"/>
  <c r="C36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3" i="1"/>
  <c r="C197" i="1"/>
  <c r="C189" i="1"/>
  <c r="C185" i="1"/>
  <c r="C181" i="1"/>
  <c r="C177" i="1"/>
  <c r="C169" i="1"/>
  <c r="C173" i="1"/>
  <c r="C165" i="1"/>
  <c r="C161" i="1"/>
  <c r="C157" i="1"/>
  <c r="C145" i="1"/>
  <c r="C149" i="1"/>
  <c r="C153" i="1"/>
  <c r="C141" i="1"/>
  <c r="C137" i="1"/>
  <c r="C133" i="1"/>
  <c r="C129" i="1"/>
  <c r="C125" i="1"/>
  <c r="C121" i="1"/>
  <c r="C117" i="1"/>
  <c r="C113" i="1"/>
  <c r="C109" i="1"/>
  <c r="C105" i="1"/>
  <c r="C101" i="1"/>
  <c r="C93" i="1"/>
  <c r="C97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</calcChain>
</file>

<file path=xl/sharedStrings.xml><?xml version="1.0" encoding="utf-8"?>
<sst xmlns="http://schemas.openxmlformats.org/spreadsheetml/2006/main" count="937" uniqueCount="135">
  <si>
    <t>Depth</t>
  </si>
  <si>
    <t>Pressure (psig)</t>
  </si>
  <si>
    <t>KhAir (mD)</t>
  </si>
  <si>
    <t>KvAir (mD)</t>
  </si>
  <si>
    <t>Material/Observations</t>
  </si>
  <si>
    <t>Operators</t>
  </si>
  <si>
    <t>Lss, reddish lamine</t>
  </si>
  <si>
    <t>Average</t>
  </si>
  <si>
    <t>Fine grained sand with pebbles, granules, and siderte clasts and cement?, hetrolithic</t>
  </si>
  <si>
    <t>Coarse sand, granules and few shale lamine</t>
  </si>
  <si>
    <t>Css, fine grained sand with pebbles and granules</t>
  </si>
  <si>
    <t>Css, fine grained sand with pebbles and granules, getting more coarse</t>
  </si>
  <si>
    <t>.</t>
  </si>
  <si>
    <t>Css, fine grained sand with pebbles and granules, siderite cement, right below dark brown layer</t>
  </si>
  <si>
    <t>Css with siderite filled fossils</t>
  </si>
  <si>
    <t>Css with less pebbles/grans more coarse sand</t>
  </si>
  <si>
    <t>Css, fine to coarse grained, increased pebbles, granules</t>
  </si>
  <si>
    <t>possible arkose with as many feldspars</t>
  </si>
  <si>
    <t>Css Finer grained with less pebbles and grans, more finer grained material</t>
  </si>
  <si>
    <t>Csss, 30 degree xbedding, less pebbles</t>
  </si>
  <si>
    <t>Css, coarse layer, ~10 degree xbeds</t>
  </si>
  <si>
    <t>Css, coarse layer, ~10 degree xbeds, right beside core plug</t>
  </si>
  <si>
    <t>Coarse grained Ss</t>
  </si>
  <si>
    <t>Fine grained SS, micacious, laminated</t>
  </si>
  <si>
    <t>Fine grained, low angle xbed, sideric (cement)</t>
  </si>
  <si>
    <t>Medium grained, Lss</t>
  </si>
  <si>
    <t>Lss, crossbedded fine grained, right below core plug</t>
  </si>
  <si>
    <t>Coarse to very coarse sand</t>
  </si>
  <si>
    <t>Starting Hb, laminated fine sand with burrows</t>
  </si>
  <si>
    <t>Hb, fine sand and Sh, burrowa, sitched to red oring</t>
  </si>
  <si>
    <t>Heavy Hb</t>
  </si>
  <si>
    <t>Fine grained laminated sand</t>
  </si>
  <si>
    <t>Hb, horizonatl fractures at layers</t>
  </si>
  <si>
    <t>Same as above</t>
  </si>
  <si>
    <t>Hb, horizontal and vertical burrows</t>
  </si>
  <si>
    <t>Fine grained sand, low angle crossbedding that turns into laminations</t>
  </si>
  <si>
    <t>Hb, tons of chondrites or Macaronichnus</t>
  </si>
  <si>
    <t>Hb, tons of chondrites or Macaronichnus, horizontal fractures</t>
  </si>
  <si>
    <t>Fractured core</t>
  </si>
  <si>
    <t>Had to skip rest of the shale, too fissle and fractured</t>
  </si>
  <si>
    <t>Fine grained, ripple crossbeded, stray grans, siderite cement</t>
  </si>
  <si>
    <t>back to black oring</t>
  </si>
  <si>
    <t>Highly bioturbated, amazing burrow, back to red oring</t>
  </si>
  <si>
    <t>Hb getting sandier, right above favorite burrow</t>
  </si>
  <si>
    <t>Special reading of amazing burrow</t>
  </si>
  <si>
    <t>Hb fining to sandy material with siderite and clasts</t>
  </si>
  <si>
    <t>Css, huge KFed</t>
  </si>
  <si>
    <t>Css</t>
  </si>
  <si>
    <t>Css, switched back to black o ring</t>
  </si>
  <si>
    <t>Css, finer grains granules more than pebbles</t>
  </si>
  <si>
    <t>Low angle crossbed, fine grained sand, occasional granule</t>
  </si>
  <si>
    <t>Fine grained, low angle xbed, Lss</t>
  </si>
  <si>
    <t>Fine grained, low angle xbed, Lss, dark lamine bands</t>
  </si>
  <si>
    <t>Fine grained Ss, coarsens down</t>
  </si>
  <si>
    <t>Fine grained, few grans, low angle crossbedding</t>
  </si>
  <si>
    <t>Fine grained, low angle pebbles crossbeds</t>
  </si>
  <si>
    <t>Fine sand with low angle crossbeds with single layer pebbles/grans</t>
  </si>
  <si>
    <t>Lss, faint lamination, occasional gran or pebble</t>
  </si>
  <si>
    <t>Lss</t>
  </si>
  <si>
    <t>Css, reverse grading</t>
  </si>
  <si>
    <t>Laminated, coarse grained, occasional pebble</t>
  </si>
  <si>
    <t>Laminated, fine grained, occasional pebble</t>
  </si>
  <si>
    <t>Laminated, fine grained layer inbetween the coarser cong</t>
  </si>
  <si>
    <t>laminated micacious fine grained sandstone below Css scour</t>
  </si>
  <si>
    <t>Laminated fine grained with occasional granule</t>
  </si>
  <si>
    <t>Css, granules and small pebbles</t>
  </si>
  <si>
    <t>Css, finer grained</t>
  </si>
  <si>
    <t>Fine grained, crossbedded pebbles</t>
  </si>
  <si>
    <t>Coarser grained, crossbedded pebbles</t>
  </si>
  <si>
    <t xml:space="preserve">Transition from Lss to Css </t>
  </si>
  <si>
    <t>Css, coarser grained</t>
  </si>
  <si>
    <t>Laminated fine grained</t>
  </si>
  <si>
    <t>Laminated Fine grained</t>
  </si>
  <si>
    <t>Last of granules into Lss contact</t>
  </si>
  <si>
    <t>Fine grained faintly laminated</t>
  </si>
  <si>
    <t>Very fine sand to silt, ripple crossbedded, switched to the red oring</t>
  </si>
  <si>
    <t>Very fine sand possible xbed/lamss</t>
  </si>
  <si>
    <t>Silt and horizontal fracturing</t>
  </si>
  <si>
    <t>Sh, horizontal fractures, back filled burrows</t>
  </si>
  <si>
    <t>Bioturbated Shale with silt</t>
  </si>
  <si>
    <t>Shale with red band possible siderite cement</t>
  </si>
  <si>
    <t>Bioturbated Shale</t>
  </si>
  <si>
    <t>Sh</t>
  </si>
  <si>
    <t>Sh, silt layers and burrows, above siderite</t>
  </si>
  <si>
    <t>Sh, larger silt area and burrows</t>
  </si>
  <si>
    <t>Bioturbated silt, small circular burrows</t>
  </si>
  <si>
    <t>Bioturbated silt, lams and burrows</t>
  </si>
  <si>
    <t>Silt layer in Sh</t>
  </si>
  <si>
    <t>Silty and laminated</t>
  </si>
  <si>
    <t>Css, changing back to the black oring</t>
  </si>
  <si>
    <t>Laminated Ss with single granule layers</t>
  </si>
  <si>
    <t>Contact to Css and Lss</t>
  </si>
  <si>
    <t>Laminated Ss</t>
  </si>
  <si>
    <t>Laminated Ss, feels gritty, one gran</t>
  </si>
  <si>
    <t>Faintly laminated Ss, feels gritty</t>
  </si>
  <si>
    <t>Lss with siderite rip up, stray strings of grans or pebbles</t>
  </si>
  <si>
    <t>feels gritty</t>
  </si>
  <si>
    <t>Lss, stray strings of grans or pebbles</t>
  </si>
  <si>
    <t>Fine grained sand, close to mud/styolite layer</t>
  </si>
  <si>
    <t>Lss, occasional gran</t>
  </si>
  <si>
    <t>Fine grained Ss with ocassional clasts (fss)</t>
  </si>
  <si>
    <t>Laminated ss with single pebble/gran layers</t>
  </si>
  <si>
    <t>Lss, siderite lam and burrow</t>
  </si>
  <si>
    <t>Laminated with fine sand, lots of styolites, stray pebbles.</t>
  </si>
  <si>
    <t>Laminated with poss siderite, trough crossbdding</t>
  </si>
  <si>
    <t>Lss , gritty surface</t>
  </si>
  <si>
    <t>Fss, red-orange grains, gritty surface</t>
  </si>
  <si>
    <t>Fss, red-orange grains, gritty surface, occasional white gran or pebble</t>
  </si>
  <si>
    <t>Faintly laminated Ss</t>
  </si>
  <si>
    <t>Faintly laminated Ss, possibly siderite cement</t>
  </si>
  <si>
    <t>Fss, gritty texture</t>
  </si>
  <si>
    <t>Fss</t>
  </si>
  <si>
    <t>Laminated on a styolite</t>
  </si>
  <si>
    <t xml:space="preserve">Fss </t>
  </si>
  <si>
    <t>Fss with sub-horizontal fractures</t>
  </si>
  <si>
    <t>Compressed horizontal silt filled burrows</t>
  </si>
  <si>
    <t>Core spliting from fractures</t>
  </si>
  <si>
    <t>Shale with silty layers, couple burrows</t>
  </si>
  <si>
    <t>Large sand layer in shale with a large burrow on the top of core but in core</t>
  </si>
  <si>
    <t>Silt cemented with siderite, above ripple xbed</t>
  </si>
  <si>
    <t>Back filled burrows, bioturbated</t>
  </si>
  <si>
    <t>Bioturbated sandy layer with vertical burrow in core and a horizontal burrow on top of the core</t>
  </si>
  <si>
    <t>Very fine sand</t>
  </si>
  <si>
    <t>Laminated fine grained Ss</t>
  </si>
  <si>
    <t>Very fine sand, switched to black oring</t>
  </si>
  <si>
    <t>Black fine grained Ss</t>
  </si>
  <si>
    <t>Fine grained, possibly crossbedded</t>
  </si>
  <si>
    <t>Fine grained, burrow, siderite</t>
  </si>
  <si>
    <t>Fine grained, gritty, fractures</t>
  </si>
  <si>
    <t>Bioturbated Shale with siderite band</t>
  </si>
  <si>
    <t>Fine grained, bottom of escape structure</t>
  </si>
  <si>
    <t>Bioturbated Shale backfilled with silt</t>
  </si>
  <si>
    <t>Faintly Laminated, back to back o ring</t>
  </si>
  <si>
    <t>Faintly Laminated</t>
  </si>
  <si>
    <t>B Royce R McDowell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</si>
</sst>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Kh (mD)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Averages!$C$2:$C$154</c:f>
              <c:numCache>
                <c:formatCode>General</c:formatCode>
                <c:ptCount val="153"/>
                <c:pt idx="0">
                  <c:v>0.96966666666666657</c:v>
                </c:pt>
                <c:pt idx="1">
                  <c:v>0.95966666666666667</c:v>
                </c:pt>
                <c:pt idx="2">
                  <c:v>1.1833333333333333</c:v>
                </c:pt>
                <c:pt idx="3">
                  <c:v>2.7533333333333334</c:v>
                </c:pt>
                <c:pt idx="4">
                  <c:v>9.99</c:v>
                </c:pt>
                <c:pt idx="5">
                  <c:v>0.99500000000000011</c:v>
                </c:pt>
                <c:pt idx="6">
                  <c:v>1.1266666666666667</c:v>
                </c:pt>
                <c:pt idx="7">
                  <c:v>1.1133333333333333</c:v>
                </c:pt>
                <c:pt idx="8">
                  <c:v>0.97899999999999998</c:v>
                </c:pt>
                <c:pt idx="9">
                  <c:v>1.1566666666666665</c:v>
                </c:pt>
                <c:pt idx="10">
                  <c:v>1.26</c:v>
                </c:pt>
                <c:pt idx="11">
                  <c:v>4.7299999999999995</c:v>
                </c:pt>
                <c:pt idx="12">
                  <c:v>1.0966666666666667</c:v>
                </c:pt>
                <c:pt idx="13">
                  <c:v>1.7233333333333334</c:v>
                </c:pt>
                <c:pt idx="14">
                  <c:v>1.0466666666666666</c:v>
                </c:pt>
                <c:pt idx="15">
                  <c:v>145.66666666666666</c:v>
                </c:pt>
                <c:pt idx="16">
                  <c:v>12.5</c:v>
                </c:pt>
                <c:pt idx="17">
                  <c:v>35.633333333333333</c:v>
                </c:pt>
                <c:pt idx="18">
                  <c:v>6.336666666666666</c:v>
                </c:pt>
                <c:pt idx="19">
                  <c:v>158</c:v>
                </c:pt>
                <c:pt idx="20">
                  <c:v>109.66666666666667</c:v>
                </c:pt>
                <c:pt idx="21">
                  <c:v>42.333333333333336</c:v>
                </c:pt>
                <c:pt idx="22">
                  <c:v>14.866666666666667</c:v>
                </c:pt>
                <c:pt idx="23">
                  <c:v>0.94966666666666677</c:v>
                </c:pt>
                <c:pt idx="24">
                  <c:v>1.0033333333333332</c:v>
                </c:pt>
                <c:pt idx="25">
                  <c:v>1.1966666666666665</c:v>
                </c:pt>
                <c:pt idx="26">
                  <c:v>0.98066666666666669</c:v>
                </c:pt>
                <c:pt idx="27">
                  <c:v>22.033333333333331</c:v>
                </c:pt>
                <c:pt idx="28">
                  <c:v>1.4133333333333331</c:v>
                </c:pt>
                <c:pt idx="29">
                  <c:v>0.97866666666666668</c:v>
                </c:pt>
                <c:pt idx="30">
                  <c:v>1.0026666666666666</c:v>
                </c:pt>
                <c:pt idx="31">
                  <c:v>0.98833333333333329</c:v>
                </c:pt>
                <c:pt idx="32">
                  <c:v>1.2133333333333334</c:v>
                </c:pt>
                <c:pt idx="33">
                  <c:v>7.0233333333333334</c:v>
                </c:pt>
                <c:pt idx="34">
                  <c:v>1.5033333333333332</c:v>
                </c:pt>
                <c:pt idx="35">
                  <c:v>0.99199999999999999</c:v>
                </c:pt>
                <c:pt idx="36">
                  <c:v>1.1133333333333333</c:v>
                </c:pt>
                <c:pt idx="37">
                  <c:v>5.1499999999999995</c:v>
                </c:pt>
                <c:pt idx="38">
                  <c:v>1.0166666666666666</c:v>
                </c:pt>
                <c:pt idx="39">
                  <c:v>0.98566666666666658</c:v>
                </c:pt>
                <c:pt idx="40">
                  <c:v>1.1566666666666667</c:v>
                </c:pt>
                <c:pt idx="41">
                  <c:v>2.3566666666666669</c:v>
                </c:pt>
                <c:pt idx="42">
                  <c:v>1.6866666666666665</c:v>
                </c:pt>
                <c:pt idx="43">
                  <c:v>1.3733333333333333</c:v>
                </c:pt>
                <c:pt idx="44">
                  <c:v>1.0343333333333333</c:v>
                </c:pt>
                <c:pt idx="45">
                  <c:v>1.0350000000000001</c:v>
                </c:pt>
                <c:pt idx="46">
                  <c:v>1.0533333333333335</c:v>
                </c:pt>
                <c:pt idx="47">
                  <c:v>1.1100000000000001</c:v>
                </c:pt>
                <c:pt idx="48">
                  <c:v>1.0833333333333333</c:v>
                </c:pt>
                <c:pt idx="49">
                  <c:v>0.9906666666666667</c:v>
                </c:pt>
                <c:pt idx="50">
                  <c:v>1.0266666666666666</c:v>
                </c:pt>
                <c:pt idx="51">
                  <c:v>0.98733333333333329</c:v>
                </c:pt>
                <c:pt idx="52">
                  <c:v>0.97200000000000009</c:v>
                </c:pt>
                <c:pt idx="53">
                  <c:v>1.0266666666666666</c:v>
                </c:pt>
                <c:pt idx="54">
                  <c:v>1.1499999999999999</c:v>
                </c:pt>
                <c:pt idx="55">
                  <c:v>1.2833333333333334</c:v>
                </c:pt>
                <c:pt idx="56">
                  <c:v>1.2933333333333332</c:v>
                </c:pt>
                <c:pt idx="57">
                  <c:v>1.3333333333333333</c:v>
                </c:pt>
                <c:pt idx="58">
                  <c:v>1.1599999999999999</c:v>
                </c:pt>
                <c:pt idx="59">
                  <c:v>1.1300000000000001</c:v>
                </c:pt>
                <c:pt idx="60">
                  <c:v>1.1033333333333335</c:v>
                </c:pt>
                <c:pt idx="61">
                  <c:v>7.55</c:v>
                </c:pt>
                <c:pt idx="62">
                  <c:v>1.29</c:v>
                </c:pt>
                <c:pt idx="63">
                  <c:v>2.1533333333333338</c:v>
                </c:pt>
                <c:pt idx="64">
                  <c:v>0.92866666666666664</c:v>
                </c:pt>
                <c:pt idx="65">
                  <c:v>1.0633333333333335</c:v>
                </c:pt>
                <c:pt idx="66">
                  <c:v>4.17</c:v>
                </c:pt>
                <c:pt idx="67">
                  <c:v>1.1266666666666667</c:v>
                </c:pt>
                <c:pt idx="68">
                  <c:v>6.5933333333333328</c:v>
                </c:pt>
                <c:pt idx="69">
                  <c:v>1.0066666666666666</c:v>
                </c:pt>
                <c:pt idx="70">
                  <c:v>1.03</c:v>
                </c:pt>
                <c:pt idx="71">
                  <c:v>0.94399999999999995</c:v>
                </c:pt>
                <c:pt idx="72">
                  <c:v>1.0333333333333334</c:v>
                </c:pt>
                <c:pt idx="73">
                  <c:v>0.97666666666666657</c:v>
                </c:pt>
                <c:pt idx="74">
                  <c:v>1.0233333333333334</c:v>
                </c:pt>
                <c:pt idx="75">
                  <c:v>1.01</c:v>
                </c:pt>
                <c:pt idx="76">
                  <c:v>1.0599999999999998</c:v>
                </c:pt>
                <c:pt idx="77">
                  <c:v>0.98133333333333328</c:v>
                </c:pt>
                <c:pt idx="78">
                  <c:v>0.92099999999999993</c:v>
                </c:pt>
                <c:pt idx="79">
                  <c:v>1.0433333333333332</c:v>
                </c:pt>
                <c:pt idx="80">
                  <c:v>1.022</c:v>
                </c:pt>
                <c:pt idx="81">
                  <c:v>0.99699999999999989</c:v>
                </c:pt>
                <c:pt idx="82">
                  <c:v>0.95199999999999996</c:v>
                </c:pt>
                <c:pt idx="83">
                  <c:v>0.97166666666666668</c:v>
                </c:pt>
                <c:pt idx="84">
                  <c:v>1.4866666666666666</c:v>
                </c:pt>
                <c:pt idx="85">
                  <c:v>1.41</c:v>
                </c:pt>
                <c:pt idx="86">
                  <c:v>1.4466666666666665</c:v>
                </c:pt>
                <c:pt idx="87">
                  <c:v>1.4133333333333333</c:v>
                </c:pt>
                <c:pt idx="88">
                  <c:v>1.5533333333333335</c:v>
                </c:pt>
                <c:pt idx="89">
                  <c:v>1.3999999999999997</c:v>
                </c:pt>
                <c:pt idx="90">
                  <c:v>1.3466666666666667</c:v>
                </c:pt>
                <c:pt idx="91">
                  <c:v>1.6166666666666665</c:v>
                </c:pt>
                <c:pt idx="92">
                  <c:v>1.4433333333333334</c:v>
                </c:pt>
                <c:pt idx="93">
                  <c:v>1.43</c:v>
                </c:pt>
                <c:pt idx="94">
                  <c:v>1.6433333333333333</c:v>
                </c:pt>
                <c:pt idx="95">
                  <c:v>1.8966666666666667</c:v>
                </c:pt>
                <c:pt idx="96">
                  <c:v>2.3366666666666664</c:v>
                </c:pt>
                <c:pt idx="97">
                  <c:v>3.8566666666666669</c:v>
                </c:pt>
                <c:pt idx="98">
                  <c:v>6.2233333333333336</c:v>
                </c:pt>
                <c:pt idx="99">
                  <c:v>5.4266666666666667</c:v>
                </c:pt>
                <c:pt idx="100">
                  <c:v>4.0966666666666667</c:v>
                </c:pt>
                <c:pt idx="101">
                  <c:v>3.563333333333333</c:v>
                </c:pt>
                <c:pt idx="102">
                  <c:v>4.03</c:v>
                </c:pt>
                <c:pt idx="103">
                  <c:v>1.2833333333333334</c:v>
                </c:pt>
                <c:pt idx="104">
                  <c:v>1.2966666666666666</c:v>
                </c:pt>
                <c:pt idx="105">
                  <c:v>1.1666666666666667</c:v>
                </c:pt>
                <c:pt idx="106">
                  <c:v>2.9366666666666661</c:v>
                </c:pt>
                <c:pt idx="107">
                  <c:v>8.7800000000000011</c:v>
                </c:pt>
                <c:pt idx="108">
                  <c:v>8.27</c:v>
                </c:pt>
                <c:pt idx="109">
                  <c:v>1.83</c:v>
                </c:pt>
                <c:pt idx="110">
                  <c:v>0.89766666666666672</c:v>
                </c:pt>
                <c:pt idx="111">
                  <c:v>1.54</c:v>
                </c:pt>
                <c:pt idx="112">
                  <c:v>8.5066666666666659</c:v>
                </c:pt>
                <c:pt idx="113">
                  <c:v>26.733333333333334</c:v>
                </c:pt>
                <c:pt idx="114">
                  <c:v>65.166666666666671</c:v>
                </c:pt>
                <c:pt idx="115">
                  <c:v>68</c:v>
                </c:pt>
                <c:pt idx="116">
                  <c:v>43.300000000000004</c:v>
                </c:pt>
                <c:pt idx="117">
                  <c:v>59.633333333333333</c:v>
                </c:pt>
                <c:pt idx="118">
                  <c:v>37.866666666666667</c:v>
                </c:pt>
                <c:pt idx="119">
                  <c:v>43.666666666666664</c:v>
                </c:pt>
                <c:pt idx="120">
                  <c:v>32.1</c:v>
                </c:pt>
                <c:pt idx="121">
                  <c:v>28.566666666666666</c:v>
                </c:pt>
                <c:pt idx="122">
                  <c:v>24</c:v>
                </c:pt>
                <c:pt idx="123">
                  <c:v>17.466666666666669</c:v>
                </c:pt>
                <c:pt idx="124">
                  <c:v>2.0233333333333334</c:v>
                </c:pt>
                <c:pt idx="125">
                  <c:v>2.8933333333333331</c:v>
                </c:pt>
                <c:pt idx="126">
                  <c:v>1.24</c:v>
                </c:pt>
                <c:pt idx="127">
                  <c:v>0.94899999999999995</c:v>
                </c:pt>
                <c:pt idx="128">
                  <c:v>0.95433333333333337</c:v>
                </c:pt>
                <c:pt idx="129">
                  <c:v>0.97599999999999998</c:v>
                </c:pt>
                <c:pt idx="130">
                  <c:v>6.1333333333333329</c:v>
                </c:pt>
                <c:pt idx="131">
                  <c:v>2.0249999999999999</c:v>
                </c:pt>
                <c:pt idx="132">
                  <c:v>0.94333333333333336</c:v>
                </c:pt>
                <c:pt idx="133">
                  <c:v>0.89033333333333342</c:v>
                </c:pt>
                <c:pt idx="134">
                  <c:v>0.91700000000000015</c:v>
                </c:pt>
                <c:pt idx="135">
                  <c:v>3.4933333333333336</c:v>
                </c:pt>
                <c:pt idx="136">
                  <c:v>1.2066666666666666</c:v>
                </c:pt>
                <c:pt idx="137">
                  <c:v>0.86399999999999999</c:v>
                </c:pt>
                <c:pt idx="138">
                  <c:v>0.87733333333333341</c:v>
                </c:pt>
                <c:pt idx="139">
                  <c:v>1.78</c:v>
                </c:pt>
                <c:pt idx="140">
                  <c:v>0.90366666666666673</c:v>
                </c:pt>
                <c:pt idx="141">
                  <c:v>0.98866666666666669</c:v>
                </c:pt>
                <c:pt idx="142">
                  <c:v>0.93266666666666664</c:v>
                </c:pt>
                <c:pt idx="143">
                  <c:v>1.2366666666666666</c:v>
                </c:pt>
                <c:pt idx="144">
                  <c:v>0.92233333333333334</c:v>
                </c:pt>
                <c:pt idx="145">
                  <c:v>0.93366666666666676</c:v>
                </c:pt>
                <c:pt idx="146">
                  <c:v>1.1066666666666667</c:v>
                </c:pt>
                <c:pt idx="147">
                  <c:v>0.88966666666666672</c:v>
                </c:pt>
                <c:pt idx="148">
                  <c:v>0.89166666666666661</c:v>
                </c:pt>
                <c:pt idx="149">
                  <c:v>0.94300000000000006</c:v>
                </c:pt>
                <c:pt idx="150">
                  <c:v>0.90499999999999992</c:v>
                </c:pt>
                <c:pt idx="151">
                  <c:v>0.92899999999999994</c:v>
                </c:pt>
                <c:pt idx="152">
                  <c:v>0.93466666666666665</c:v>
                </c:pt>
              </c:numCache>
            </c:numRef>
          </c:xVal>
          <c:yVal>
            <c:numRef>
              <c:f>Averages!$A$2:$A$154</c:f>
              <c:numCache>
                <c:formatCode>General</c:formatCode>
                <c:ptCount val="153"/>
                <c:pt idx="0">
                  <c:v>3178</c:v>
                </c:pt>
                <c:pt idx="1">
                  <c:v>3178.25</c:v>
                </c:pt>
                <c:pt idx="2">
                  <c:v>3178.5</c:v>
                </c:pt>
                <c:pt idx="3">
                  <c:v>3178.75</c:v>
                </c:pt>
                <c:pt idx="4">
                  <c:v>3179</c:v>
                </c:pt>
                <c:pt idx="5">
                  <c:v>3179.25</c:v>
                </c:pt>
                <c:pt idx="6">
                  <c:v>3179.5</c:v>
                </c:pt>
                <c:pt idx="7">
                  <c:v>3179.75</c:v>
                </c:pt>
                <c:pt idx="8">
                  <c:v>3180</c:v>
                </c:pt>
                <c:pt idx="9">
                  <c:v>3180.25</c:v>
                </c:pt>
                <c:pt idx="10">
                  <c:v>3180.5</c:v>
                </c:pt>
                <c:pt idx="11">
                  <c:v>3180.75</c:v>
                </c:pt>
                <c:pt idx="12">
                  <c:v>3181</c:v>
                </c:pt>
                <c:pt idx="13">
                  <c:v>3181.25</c:v>
                </c:pt>
                <c:pt idx="14">
                  <c:v>3181.65</c:v>
                </c:pt>
                <c:pt idx="15">
                  <c:v>3182</c:v>
                </c:pt>
                <c:pt idx="16">
                  <c:v>3182.25</c:v>
                </c:pt>
                <c:pt idx="17">
                  <c:v>3182.5</c:v>
                </c:pt>
                <c:pt idx="18">
                  <c:v>3185.6</c:v>
                </c:pt>
                <c:pt idx="19">
                  <c:v>3185.85</c:v>
                </c:pt>
                <c:pt idx="20">
                  <c:v>3186</c:v>
                </c:pt>
                <c:pt idx="21">
                  <c:v>3186.2</c:v>
                </c:pt>
                <c:pt idx="22">
                  <c:v>3186.5</c:v>
                </c:pt>
                <c:pt idx="23">
                  <c:v>3186.85</c:v>
                </c:pt>
                <c:pt idx="24">
                  <c:v>3187</c:v>
                </c:pt>
                <c:pt idx="25">
                  <c:v>3187.25</c:v>
                </c:pt>
                <c:pt idx="26">
                  <c:v>3187.45</c:v>
                </c:pt>
                <c:pt idx="27">
                  <c:v>3187.75</c:v>
                </c:pt>
                <c:pt idx="28">
                  <c:v>3188</c:v>
                </c:pt>
                <c:pt idx="29">
                  <c:v>3188.25</c:v>
                </c:pt>
                <c:pt idx="30">
                  <c:v>3188.5</c:v>
                </c:pt>
                <c:pt idx="31">
                  <c:v>3188.75</c:v>
                </c:pt>
                <c:pt idx="32">
                  <c:v>3189</c:v>
                </c:pt>
                <c:pt idx="33">
                  <c:v>3189.2</c:v>
                </c:pt>
                <c:pt idx="34">
                  <c:v>3189.5</c:v>
                </c:pt>
                <c:pt idx="35">
                  <c:v>3189.75</c:v>
                </c:pt>
                <c:pt idx="36">
                  <c:v>3190</c:v>
                </c:pt>
                <c:pt idx="37">
                  <c:v>3190.25</c:v>
                </c:pt>
                <c:pt idx="38">
                  <c:v>3191.25</c:v>
                </c:pt>
                <c:pt idx="39">
                  <c:v>3191.5</c:v>
                </c:pt>
                <c:pt idx="40">
                  <c:v>3191.75</c:v>
                </c:pt>
                <c:pt idx="41">
                  <c:v>3191.9</c:v>
                </c:pt>
                <c:pt idx="42">
                  <c:v>3192</c:v>
                </c:pt>
                <c:pt idx="43">
                  <c:v>3192.3</c:v>
                </c:pt>
                <c:pt idx="44">
                  <c:v>3192.5</c:v>
                </c:pt>
                <c:pt idx="45">
                  <c:v>3192.75</c:v>
                </c:pt>
                <c:pt idx="46">
                  <c:v>3193</c:v>
                </c:pt>
                <c:pt idx="47">
                  <c:v>3193.25</c:v>
                </c:pt>
                <c:pt idx="48">
                  <c:v>3193.5</c:v>
                </c:pt>
                <c:pt idx="49">
                  <c:v>3193.75</c:v>
                </c:pt>
                <c:pt idx="50">
                  <c:v>3193.9</c:v>
                </c:pt>
                <c:pt idx="51">
                  <c:v>3195</c:v>
                </c:pt>
                <c:pt idx="52">
                  <c:v>3195.25</c:v>
                </c:pt>
                <c:pt idx="53">
                  <c:v>3195.5</c:v>
                </c:pt>
                <c:pt idx="54">
                  <c:v>3195.75</c:v>
                </c:pt>
                <c:pt idx="55">
                  <c:v>3196</c:v>
                </c:pt>
                <c:pt idx="56">
                  <c:v>3196.35</c:v>
                </c:pt>
                <c:pt idx="57">
                  <c:v>3196.5</c:v>
                </c:pt>
                <c:pt idx="58">
                  <c:v>3196.75</c:v>
                </c:pt>
                <c:pt idx="59">
                  <c:v>3197</c:v>
                </c:pt>
                <c:pt idx="60">
                  <c:v>3197.25</c:v>
                </c:pt>
                <c:pt idx="61">
                  <c:v>3197.5</c:v>
                </c:pt>
                <c:pt idx="62">
                  <c:v>3197.75</c:v>
                </c:pt>
                <c:pt idx="63">
                  <c:v>3198</c:v>
                </c:pt>
                <c:pt idx="64">
                  <c:v>3198.25</c:v>
                </c:pt>
                <c:pt idx="65">
                  <c:v>3198.5</c:v>
                </c:pt>
                <c:pt idx="66">
                  <c:v>3198.75</c:v>
                </c:pt>
                <c:pt idx="67">
                  <c:v>3199</c:v>
                </c:pt>
                <c:pt idx="68">
                  <c:v>3199.25</c:v>
                </c:pt>
                <c:pt idx="69">
                  <c:v>3199.5</c:v>
                </c:pt>
                <c:pt idx="70">
                  <c:v>3199.75</c:v>
                </c:pt>
                <c:pt idx="71">
                  <c:v>3200</c:v>
                </c:pt>
                <c:pt idx="72">
                  <c:v>3200.25</c:v>
                </c:pt>
                <c:pt idx="73">
                  <c:v>3200.5</c:v>
                </c:pt>
                <c:pt idx="74">
                  <c:v>3200.75</c:v>
                </c:pt>
                <c:pt idx="75">
                  <c:v>3201</c:v>
                </c:pt>
                <c:pt idx="76">
                  <c:v>3201.25</c:v>
                </c:pt>
                <c:pt idx="77">
                  <c:v>3201.5</c:v>
                </c:pt>
                <c:pt idx="78">
                  <c:v>3201.73</c:v>
                </c:pt>
                <c:pt idx="79">
                  <c:v>3202</c:v>
                </c:pt>
                <c:pt idx="80">
                  <c:v>3202.75</c:v>
                </c:pt>
                <c:pt idx="81">
                  <c:v>3203.1</c:v>
                </c:pt>
                <c:pt idx="82">
                  <c:v>3204.83</c:v>
                </c:pt>
                <c:pt idx="83">
                  <c:v>3205.1</c:v>
                </c:pt>
                <c:pt idx="84">
                  <c:v>3205.25</c:v>
                </c:pt>
                <c:pt idx="85">
                  <c:v>3205.55</c:v>
                </c:pt>
                <c:pt idx="86">
                  <c:v>3205.75</c:v>
                </c:pt>
                <c:pt idx="87">
                  <c:v>3206.53</c:v>
                </c:pt>
                <c:pt idx="88">
                  <c:v>3206.75</c:v>
                </c:pt>
                <c:pt idx="89">
                  <c:v>3207.75</c:v>
                </c:pt>
                <c:pt idx="90">
                  <c:v>3208</c:v>
                </c:pt>
                <c:pt idx="91">
                  <c:v>3208.5</c:v>
                </c:pt>
                <c:pt idx="92">
                  <c:v>3208.75</c:v>
                </c:pt>
                <c:pt idx="93">
                  <c:v>3209</c:v>
                </c:pt>
                <c:pt idx="94">
                  <c:v>3210.5</c:v>
                </c:pt>
                <c:pt idx="95">
                  <c:v>3210.75</c:v>
                </c:pt>
                <c:pt idx="96">
                  <c:v>3211</c:v>
                </c:pt>
                <c:pt idx="97">
                  <c:v>3211.65</c:v>
                </c:pt>
                <c:pt idx="98">
                  <c:v>3211.75</c:v>
                </c:pt>
                <c:pt idx="99">
                  <c:v>3212</c:v>
                </c:pt>
                <c:pt idx="100">
                  <c:v>3212.5</c:v>
                </c:pt>
                <c:pt idx="101">
                  <c:v>3212.75</c:v>
                </c:pt>
                <c:pt idx="102">
                  <c:v>3213</c:v>
                </c:pt>
                <c:pt idx="103">
                  <c:v>3213.2</c:v>
                </c:pt>
                <c:pt idx="104">
                  <c:v>3213.5</c:v>
                </c:pt>
                <c:pt idx="105">
                  <c:v>3213.75</c:v>
                </c:pt>
                <c:pt idx="106">
                  <c:v>3214</c:v>
                </c:pt>
                <c:pt idx="107">
                  <c:v>3214.25</c:v>
                </c:pt>
                <c:pt idx="108">
                  <c:v>3214.5</c:v>
                </c:pt>
                <c:pt idx="109">
                  <c:v>3215.5</c:v>
                </c:pt>
                <c:pt idx="110">
                  <c:v>3216</c:v>
                </c:pt>
                <c:pt idx="111">
                  <c:v>3216.3</c:v>
                </c:pt>
                <c:pt idx="112">
                  <c:v>3216.75</c:v>
                </c:pt>
                <c:pt idx="113">
                  <c:v>3217</c:v>
                </c:pt>
                <c:pt idx="114">
                  <c:v>3218</c:v>
                </c:pt>
                <c:pt idx="115">
                  <c:v>3219.25</c:v>
                </c:pt>
                <c:pt idx="116">
                  <c:v>3220.25</c:v>
                </c:pt>
                <c:pt idx="117">
                  <c:v>3220.5</c:v>
                </c:pt>
                <c:pt idx="118">
                  <c:v>3221.65</c:v>
                </c:pt>
                <c:pt idx="119">
                  <c:v>3221.75</c:v>
                </c:pt>
                <c:pt idx="120">
                  <c:v>3222</c:v>
                </c:pt>
                <c:pt idx="121">
                  <c:v>3222.35</c:v>
                </c:pt>
                <c:pt idx="122">
                  <c:v>3222.65</c:v>
                </c:pt>
                <c:pt idx="123">
                  <c:v>3222.9</c:v>
                </c:pt>
                <c:pt idx="124">
                  <c:v>3223</c:v>
                </c:pt>
                <c:pt idx="125">
                  <c:v>3223.3</c:v>
                </c:pt>
                <c:pt idx="126">
                  <c:v>3223.74</c:v>
                </c:pt>
                <c:pt idx="127">
                  <c:v>3224</c:v>
                </c:pt>
                <c:pt idx="128">
                  <c:v>3224.2</c:v>
                </c:pt>
                <c:pt idx="129">
                  <c:v>3224.5</c:v>
                </c:pt>
                <c:pt idx="130">
                  <c:v>3225</c:v>
                </c:pt>
                <c:pt idx="131">
                  <c:v>3225.25</c:v>
                </c:pt>
                <c:pt idx="132">
                  <c:v>3225.5</c:v>
                </c:pt>
                <c:pt idx="133">
                  <c:v>3225.75</c:v>
                </c:pt>
                <c:pt idx="134">
                  <c:v>3226.5</c:v>
                </c:pt>
                <c:pt idx="135">
                  <c:v>3227</c:v>
                </c:pt>
                <c:pt idx="136">
                  <c:v>3227.53</c:v>
                </c:pt>
                <c:pt idx="137">
                  <c:v>3228.5</c:v>
                </c:pt>
                <c:pt idx="138">
                  <c:v>3228.7</c:v>
                </c:pt>
                <c:pt idx="139">
                  <c:v>3229</c:v>
                </c:pt>
                <c:pt idx="140">
                  <c:v>3229.3</c:v>
                </c:pt>
                <c:pt idx="141">
                  <c:v>3229.5</c:v>
                </c:pt>
                <c:pt idx="142">
                  <c:v>3229.75</c:v>
                </c:pt>
                <c:pt idx="143">
                  <c:v>3230.2</c:v>
                </c:pt>
                <c:pt idx="144">
                  <c:v>3230.75</c:v>
                </c:pt>
                <c:pt idx="145">
                  <c:v>3231</c:v>
                </c:pt>
                <c:pt idx="146">
                  <c:v>3231.75</c:v>
                </c:pt>
                <c:pt idx="147">
                  <c:v>3232.6</c:v>
                </c:pt>
                <c:pt idx="148">
                  <c:v>3232.8</c:v>
                </c:pt>
                <c:pt idx="149">
                  <c:v>3233.5</c:v>
                </c:pt>
                <c:pt idx="150">
                  <c:v>3233.75</c:v>
                </c:pt>
                <c:pt idx="151">
                  <c:v>3234</c:v>
                </c:pt>
                <c:pt idx="152">
                  <c:v>3234.25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63-4EDE-9513-FD267CDDD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02224720"/>
        <c:axId val="-1202229616"/>
      </c:scatterChart>
      <c:valAx>
        <c:axId val="-12022247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2229616"/>
        <c:crosses val="autoZero"/>
        <c:crossBetween val="midCat"/>
      </c:valAx>
      <c:valAx>
        <c:axId val="-1202229616"/>
        <c:scaling>
          <c:orientation val="maxMin"/>
          <c:max val="3235"/>
          <c:min val="317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2224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</xdr:colOff>
      <xdr:row>0</xdr:row>
      <xdr:rowOff>180974</xdr:rowOff>
    </xdr:from>
    <xdr:to>
      <xdr:col>14</xdr:col>
      <xdr:colOff>333376</xdr:colOff>
      <xdr:row>52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38101</xdr:rowOff>
    </xdr:from>
    <xdr:to>
      <xdr:col>14</xdr:col>
      <xdr:colOff>390525</xdr:colOff>
      <xdr:row>10</xdr:row>
      <xdr:rowOff>9525</xdr:rowOff>
    </xdr:to>
    <xdr:sp macro="" textlink="">
      <xdr:nvSpPr>
        <xdr:cNvPr id="2" name="TextBox 1"/>
        <xdr:cNvSpPr txBox="1"/>
      </xdr:nvSpPr>
      <xdr:spPr>
        <a:xfrm>
          <a:off x="9525" y="38101"/>
          <a:ext cx="8915400" cy="1876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Methodology Permeability</a:t>
          </a:r>
          <a:endParaRPr lang="en-US" sz="1200"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459 permeability measurements were taken on the Dulaney 257  (4710302219) core using a CoreLab™ PPP_250 Portable Probe minipermeameter. The experimental permeability was determined by the unsteady state method of Honarpour and Mahmood (1988) where pressure decay was measured as a function of time to compute K</a:t>
          </a:r>
          <a:r>
            <a:rPr lang="en-US" sz="1200" baseline="-25000"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gas</a:t>
          </a:r>
          <a:r>
            <a:rPr lang="en-US" sz="1200"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.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Injected gas used was air at ambient temperatures and initial pressures of 28-35 psi. Measurements include observations of core (fossils, fractures, matrix), depths, and horizontal permeability values. Measurements were spaced every quarter foot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observations and measurements were recorded into an Excel spreadsheet. This is localized permeability only.</a:t>
          </a:r>
          <a:endParaRPr lang="en-US" sz="1200">
            <a:effectLst/>
            <a:latin typeface="+mn-lt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endParaRPr lang="en-US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4"/>
  <sheetViews>
    <sheetView workbookViewId="0">
      <selection activeCell="E618" sqref="E618"/>
    </sheetView>
  </sheetViews>
  <sheetFormatPr defaultRowHeight="15" x14ac:dyDescent="0.25"/>
  <cols>
    <col min="1" max="1" width="18.85546875" customWidth="1"/>
    <col min="5" max="5" width="59.140625" customWidth="1"/>
    <col min="6" max="6" width="12.140625" customWidth="1"/>
  </cols>
  <sheetData>
    <row r="1" spans="1:19" ht="30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>
        <v>3178</v>
      </c>
      <c r="B2">
        <v>33</v>
      </c>
      <c r="C2">
        <v>1.01</v>
      </c>
      <c r="E2" t="s">
        <v>6</v>
      </c>
      <c r="F2" t="s">
        <v>134</v>
      </c>
    </row>
    <row r="3" spans="1:19" x14ac:dyDescent="0.25">
      <c r="B3">
        <v>29</v>
      </c>
      <c r="C3">
        <v>0.97499999999999998</v>
      </c>
      <c r="F3" t="s">
        <v>134</v>
      </c>
    </row>
    <row r="4" spans="1:19" x14ac:dyDescent="0.25">
      <c r="B4">
        <v>29</v>
      </c>
      <c r="C4">
        <v>0.92400000000000004</v>
      </c>
      <c r="F4" t="s">
        <v>134</v>
      </c>
    </row>
    <row r="5" spans="1:19" x14ac:dyDescent="0.25">
      <c r="A5" t="s">
        <v>7</v>
      </c>
      <c r="C5">
        <f>AVERAGE(C2:C4)</f>
        <v>0.96966666666666657</v>
      </c>
      <c r="F5" t="s">
        <v>134</v>
      </c>
    </row>
    <row r="6" spans="1:19" x14ac:dyDescent="0.25">
      <c r="A6">
        <v>3178.25</v>
      </c>
      <c r="B6">
        <v>31</v>
      </c>
      <c r="C6">
        <v>0.97899999999999998</v>
      </c>
      <c r="E6" t="s">
        <v>6</v>
      </c>
      <c r="F6" t="s">
        <v>134</v>
      </c>
    </row>
    <row r="7" spans="1:19" x14ac:dyDescent="0.25">
      <c r="B7">
        <v>30</v>
      </c>
      <c r="C7">
        <v>0.92900000000000005</v>
      </c>
      <c r="F7" t="s">
        <v>134</v>
      </c>
    </row>
    <row r="8" spans="1:19" x14ac:dyDescent="0.25">
      <c r="B8">
        <v>29</v>
      </c>
      <c r="C8">
        <v>0.97099999999999997</v>
      </c>
      <c r="F8" t="s">
        <v>134</v>
      </c>
    </row>
    <row r="9" spans="1:19" x14ac:dyDescent="0.25">
      <c r="A9" t="s">
        <v>7</v>
      </c>
      <c r="C9">
        <f>AVERAGE(C6:C8)</f>
        <v>0.95966666666666667</v>
      </c>
      <c r="F9" t="s">
        <v>134</v>
      </c>
    </row>
    <row r="10" spans="1:19" x14ac:dyDescent="0.25">
      <c r="A10">
        <v>3178.5</v>
      </c>
      <c r="B10">
        <v>32</v>
      </c>
      <c r="C10">
        <v>1.2</v>
      </c>
      <c r="E10" t="s">
        <v>8</v>
      </c>
      <c r="F10" t="s">
        <v>134</v>
      </c>
    </row>
    <row r="11" spans="1:19" x14ac:dyDescent="0.25">
      <c r="B11">
        <v>33</v>
      </c>
      <c r="C11">
        <v>1.18</v>
      </c>
      <c r="F11" t="s">
        <v>134</v>
      </c>
    </row>
    <row r="12" spans="1:19" x14ac:dyDescent="0.25">
      <c r="B12">
        <v>29</v>
      </c>
      <c r="C12">
        <v>1.17</v>
      </c>
      <c r="F12" t="s">
        <v>134</v>
      </c>
    </row>
    <row r="13" spans="1:19" x14ac:dyDescent="0.25">
      <c r="A13" t="s">
        <v>7</v>
      </c>
      <c r="C13">
        <f>AVERAGE(C10:C12)</f>
        <v>1.1833333333333333</v>
      </c>
      <c r="F13" t="s">
        <v>134</v>
      </c>
    </row>
    <row r="14" spans="1:19" x14ac:dyDescent="0.25">
      <c r="A14">
        <v>3178.75</v>
      </c>
      <c r="B14">
        <v>33</v>
      </c>
      <c r="C14">
        <v>3.1</v>
      </c>
      <c r="E14" t="s">
        <v>8</v>
      </c>
      <c r="F14" t="s">
        <v>134</v>
      </c>
    </row>
    <row r="15" spans="1:19" x14ac:dyDescent="0.25">
      <c r="B15">
        <v>33</v>
      </c>
      <c r="C15">
        <v>2.66</v>
      </c>
      <c r="F15" t="s">
        <v>134</v>
      </c>
    </row>
    <row r="16" spans="1:19" x14ac:dyDescent="0.25">
      <c r="B16">
        <v>33</v>
      </c>
      <c r="C16">
        <v>2.5</v>
      </c>
      <c r="F16" t="s">
        <v>134</v>
      </c>
    </row>
    <row r="17" spans="1:6" x14ac:dyDescent="0.25">
      <c r="A17" t="s">
        <v>7</v>
      </c>
      <c r="C17">
        <f>AVERAGE(C14:C16)</f>
        <v>2.7533333333333334</v>
      </c>
      <c r="F17" t="s">
        <v>134</v>
      </c>
    </row>
    <row r="18" spans="1:6" x14ac:dyDescent="0.25">
      <c r="A18">
        <v>3179</v>
      </c>
      <c r="B18">
        <v>33</v>
      </c>
      <c r="C18">
        <v>9.67</v>
      </c>
      <c r="E18" t="s">
        <v>9</v>
      </c>
      <c r="F18" t="s">
        <v>134</v>
      </c>
    </row>
    <row r="19" spans="1:6" x14ac:dyDescent="0.25">
      <c r="B19">
        <v>31</v>
      </c>
      <c r="C19">
        <v>10</v>
      </c>
      <c r="F19" t="s">
        <v>134</v>
      </c>
    </row>
    <row r="20" spans="1:6" x14ac:dyDescent="0.25">
      <c r="B20">
        <v>32</v>
      </c>
      <c r="C20">
        <v>10.3</v>
      </c>
      <c r="F20" t="s">
        <v>134</v>
      </c>
    </row>
    <row r="21" spans="1:6" x14ac:dyDescent="0.25">
      <c r="A21" t="s">
        <v>7</v>
      </c>
      <c r="C21">
        <f>AVERAGE(C18:C20)</f>
        <v>9.99</v>
      </c>
      <c r="F21" t="s">
        <v>134</v>
      </c>
    </row>
    <row r="22" spans="1:6" x14ac:dyDescent="0.25">
      <c r="A22">
        <v>3179.25</v>
      </c>
      <c r="B22">
        <v>32</v>
      </c>
      <c r="C22">
        <v>1.03</v>
      </c>
      <c r="E22" t="s">
        <v>10</v>
      </c>
      <c r="F22" t="s">
        <v>134</v>
      </c>
    </row>
    <row r="23" spans="1:6" x14ac:dyDescent="0.25">
      <c r="B23">
        <v>34</v>
      </c>
      <c r="C23">
        <v>0.997</v>
      </c>
      <c r="F23" t="s">
        <v>134</v>
      </c>
    </row>
    <row r="24" spans="1:6" x14ac:dyDescent="0.25">
      <c r="B24">
        <v>30</v>
      </c>
      <c r="C24">
        <v>0.95799999999999996</v>
      </c>
      <c r="F24" t="s">
        <v>134</v>
      </c>
    </row>
    <row r="25" spans="1:6" x14ac:dyDescent="0.25">
      <c r="A25" t="s">
        <v>7</v>
      </c>
      <c r="C25">
        <f>AVERAGE(C22:C24)</f>
        <v>0.99500000000000011</v>
      </c>
      <c r="F25" t="s">
        <v>134</v>
      </c>
    </row>
    <row r="26" spans="1:6" x14ac:dyDescent="0.25">
      <c r="A26">
        <v>3179.5</v>
      </c>
      <c r="B26">
        <v>35</v>
      </c>
      <c r="C26">
        <v>1.1299999999999999</v>
      </c>
      <c r="E26" t="s">
        <v>11</v>
      </c>
      <c r="F26" t="s">
        <v>134</v>
      </c>
    </row>
    <row r="27" spans="1:6" x14ac:dyDescent="0.25">
      <c r="B27">
        <v>31</v>
      </c>
      <c r="C27">
        <v>1.1499999999999999</v>
      </c>
      <c r="F27" t="s">
        <v>134</v>
      </c>
    </row>
    <row r="28" spans="1:6" x14ac:dyDescent="0.25">
      <c r="B28">
        <v>32</v>
      </c>
      <c r="C28">
        <v>1.1000000000000001</v>
      </c>
      <c r="F28" t="s">
        <v>134</v>
      </c>
    </row>
    <row r="29" spans="1:6" x14ac:dyDescent="0.25">
      <c r="A29" t="s">
        <v>7</v>
      </c>
      <c r="C29">
        <f>AVERAGE(C26:C28)</f>
        <v>1.1266666666666667</v>
      </c>
      <c r="F29" t="s">
        <v>134</v>
      </c>
    </row>
    <row r="30" spans="1:6" x14ac:dyDescent="0.25">
      <c r="A30" t="s">
        <v>12</v>
      </c>
      <c r="B30">
        <v>29</v>
      </c>
      <c r="C30">
        <v>1.1200000000000001</v>
      </c>
      <c r="E30" t="s">
        <v>13</v>
      </c>
      <c r="F30" t="s">
        <v>134</v>
      </c>
    </row>
    <row r="31" spans="1:6" x14ac:dyDescent="0.25">
      <c r="A31">
        <v>3179.75</v>
      </c>
      <c r="B31">
        <v>32</v>
      </c>
      <c r="C31">
        <v>1.1499999999999999</v>
      </c>
      <c r="F31" t="s">
        <v>134</v>
      </c>
    </row>
    <row r="32" spans="1:6" x14ac:dyDescent="0.25">
      <c r="B32">
        <v>29</v>
      </c>
      <c r="C32">
        <v>1.07</v>
      </c>
      <c r="F32" t="s">
        <v>134</v>
      </c>
    </row>
    <row r="33" spans="1:6" x14ac:dyDescent="0.25">
      <c r="A33" t="s">
        <v>7</v>
      </c>
      <c r="C33">
        <f>AVERAGE(C30:C32)</f>
        <v>1.1133333333333333</v>
      </c>
      <c r="F33" t="s">
        <v>134</v>
      </c>
    </row>
    <row r="34" spans="1:6" x14ac:dyDescent="0.25">
      <c r="A34">
        <v>3180</v>
      </c>
      <c r="B34">
        <v>32</v>
      </c>
      <c r="C34">
        <v>0.97599999999999998</v>
      </c>
      <c r="E34" t="s">
        <v>14</v>
      </c>
      <c r="F34" t="s">
        <v>134</v>
      </c>
    </row>
    <row r="35" spans="1:6" x14ac:dyDescent="0.25">
      <c r="B35">
        <v>29</v>
      </c>
      <c r="C35">
        <v>0.98799999999999999</v>
      </c>
      <c r="F35" t="s">
        <v>134</v>
      </c>
    </row>
    <row r="36" spans="1:6" x14ac:dyDescent="0.25">
      <c r="B36">
        <v>31</v>
      </c>
      <c r="C36">
        <v>0.97299999999999998</v>
      </c>
      <c r="F36" t="s">
        <v>134</v>
      </c>
    </row>
    <row r="37" spans="1:6" x14ac:dyDescent="0.25">
      <c r="A37" t="s">
        <v>7</v>
      </c>
      <c r="C37">
        <f>AVERAGE(C34:C36)</f>
        <v>0.97899999999999998</v>
      </c>
      <c r="F37" t="s">
        <v>134</v>
      </c>
    </row>
    <row r="38" spans="1:6" x14ac:dyDescent="0.25">
      <c r="A38">
        <v>3180.25</v>
      </c>
      <c r="B38">
        <v>36</v>
      </c>
      <c r="C38">
        <v>1.1399999999999999</v>
      </c>
      <c r="E38" t="s">
        <v>14</v>
      </c>
      <c r="F38" t="s">
        <v>134</v>
      </c>
    </row>
    <row r="39" spans="1:6" x14ac:dyDescent="0.25">
      <c r="B39">
        <v>28</v>
      </c>
      <c r="C39">
        <v>1.1499999999999999</v>
      </c>
      <c r="F39" t="s">
        <v>134</v>
      </c>
    </row>
    <row r="40" spans="1:6" x14ac:dyDescent="0.25">
      <c r="B40">
        <v>31</v>
      </c>
      <c r="C40">
        <v>1.18</v>
      </c>
      <c r="F40" t="s">
        <v>134</v>
      </c>
    </row>
    <row r="41" spans="1:6" x14ac:dyDescent="0.25">
      <c r="A41" t="s">
        <v>7</v>
      </c>
      <c r="C41">
        <f>AVERAGE(C38:C40)</f>
        <v>1.1566666666666665</v>
      </c>
      <c r="F41" t="s">
        <v>134</v>
      </c>
    </row>
    <row r="42" spans="1:6" x14ac:dyDescent="0.25">
      <c r="A42">
        <v>3180.5</v>
      </c>
      <c r="B42">
        <v>28</v>
      </c>
      <c r="C42">
        <v>1.25</v>
      </c>
      <c r="E42" t="s">
        <v>15</v>
      </c>
      <c r="F42" t="s">
        <v>134</v>
      </c>
    </row>
    <row r="43" spans="1:6" x14ac:dyDescent="0.25">
      <c r="B43">
        <v>33</v>
      </c>
      <c r="C43">
        <v>1.26</v>
      </c>
      <c r="F43" t="s">
        <v>134</v>
      </c>
    </row>
    <row r="44" spans="1:6" x14ac:dyDescent="0.25">
      <c r="B44">
        <v>29</v>
      </c>
      <c r="C44">
        <v>1.27</v>
      </c>
      <c r="F44" t="s">
        <v>134</v>
      </c>
    </row>
    <row r="45" spans="1:6" x14ac:dyDescent="0.25">
      <c r="A45" t="s">
        <v>7</v>
      </c>
      <c r="C45">
        <f>AVERAGE(C42:C44)</f>
        <v>1.26</v>
      </c>
      <c r="F45" t="s">
        <v>134</v>
      </c>
    </row>
    <row r="46" spans="1:6" x14ac:dyDescent="0.25">
      <c r="A46">
        <v>3180.75</v>
      </c>
      <c r="B46">
        <v>34</v>
      </c>
      <c r="C46">
        <v>4.62</v>
      </c>
      <c r="E46" t="s">
        <v>16</v>
      </c>
      <c r="F46" t="s">
        <v>134</v>
      </c>
    </row>
    <row r="47" spans="1:6" x14ac:dyDescent="0.25">
      <c r="B47">
        <v>32</v>
      </c>
      <c r="C47">
        <v>4.72</v>
      </c>
      <c r="E47" t="s">
        <v>17</v>
      </c>
      <c r="F47" t="s">
        <v>134</v>
      </c>
    </row>
    <row r="48" spans="1:6" x14ac:dyDescent="0.25">
      <c r="B48">
        <v>31</v>
      </c>
      <c r="C48">
        <v>4.8499999999999996</v>
      </c>
      <c r="F48" t="s">
        <v>134</v>
      </c>
    </row>
    <row r="49" spans="1:6" x14ac:dyDescent="0.25">
      <c r="A49" t="s">
        <v>7</v>
      </c>
      <c r="C49">
        <f>AVERAGE(C46:C48)</f>
        <v>4.7299999999999995</v>
      </c>
      <c r="F49" t="s">
        <v>134</v>
      </c>
    </row>
    <row r="50" spans="1:6" x14ac:dyDescent="0.25">
      <c r="A50">
        <v>3181</v>
      </c>
      <c r="B50">
        <v>35</v>
      </c>
      <c r="C50">
        <v>1.1200000000000001</v>
      </c>
      <c r="E50" t="s">
        <v>18</v>
      </c>
      <c r="F50" t="s">
        <v>134</v>
      </c>
    </row>
    <row r="51" spans="1:6" x14ac:dyDescent="0.25">
      <c r="B51">
        <v>31</v>
      </c>
      <c r="C51">
        <v>1.1000000000000001</v>
      </c>
      <c r="F51" t="s">
        <v>134</v>
      </c>
    </row>
    <row r="52" spans="1:6" x14ac:dyDescent="0.25">
      <c r="B52">
        <v>34</v>
      </c>
      <c r="C52">
        <v>1.07</v>
      </c>
      <c r="F52" t="s">
        <v>134</v>
      </c>
    </row>
    <row r="53" spans="1:6" x14ac:dyDescent="0.25">
      <c r="A53" t="s">
        <v>7</v>
      </c>
      <c r="C53">
        <f>AVERAGE(C50:C52)</f>
        <v>1.0966666666666667</v>
      </c>
      <c r="F53" t="s">
        <v>134</v>
      </c>
    </row>
    <row r="54" spans="1:6" x14ac:dyDescent="0.25">
      <c r="A54">
        <v>3181.25</v>
      </c>
      <c r="B54">
        <v>30</v>
      </c>
      <c r="C54">
        <v>1.73</v>
      </c>
      <c r="E54" t="s">
        <v>18</v>
      </c>
      <c r="F54" t="s">
        <v>134</v>
      </c>
    </row>
    <row r="55" spans="1:6" x14ac:dyDescent="0.25">
      <c r="B55">
        <v>29</v>
      </c>
      <c r="C55">
        <v>1.71</v>
      </c>
      <c r="F55" t="s">
        <v>134</v>
      </c>
    </row>
    <row r="56" spans="1:6" x14ac:dyDescent="0.25">
      <c r="B56">
        <v>28</v>
      </c>
      <c r="C56">
        <v>1.73</v>
      </c>
      <c r="F56" t="s">
        <v>134</v>
      </c>
    </row>
    <row r="57" spans="1:6" x14ac:dyDescent="0.25">
      <c r="A57" t="s">
        <v>7</v>
      </c>
      <c r="C57">
        <f>AVERAGE(C54:C56)</f>
        <v>1.7233333333333334</v>
      </c>
      <c r="F57" t="s">
        <v>134</v>
      </c>
    </row>
    <row r="58" spans="1:6" x14ac:dyDescent="0.25">
      <c r="A58">
        <v>3181.65</v>
      </c>
      <c r="B58">
        <v>34</v>
      </c>
      <c r="C58">
        <v>1.07</v>
      </c>
      <c r="E58" t="s">
        <v>16</v>
      </c>
      <c r="F58" t="s">
        <v>134</v>
      </c>
    </row>
    <row r="59" spans="1:6" x14ac:dyDescent="0.25">
      <c r="B59">
        <v>30</v>
      </c>
      <c r="C59">
        <v>1.06</v>
      </c>
      <c r="F59" t="s">
        <v>134</v>
      </c>
    </row>
    <row r="60" spans="1:6" x14ac:dyDescent="0.25">
      <c r="B60">
        <v>33</v>
      </c>
      <c r="C60">
        <v>1.01</v>
      </c>
      <c r="F60" t="s">
        <v>134</v>
      </c>
    </row>
    <row r="61" spans="1:6" x14ac:dyDescent="0.25">
      <c r="A61" t="s">
        <v>7</v>
      </c>
      <c r="C61">
        <f>AVERAGE(C58:C60)</f>
        <v>1.0466666666666666</v>
      </c>
      <c r="F61" t="s">
        <v>134</v>
      </c>
    </row>
    <row r="62" spans="1:6" x14ac:dyDescent="0.25">
      <c r="A62">
        <v>3182</v>
      </c>
      <c r="B62">
        <v>36</v>
      </c>
      <c r="C62">
        <v>142</v>
      </c>
      <c r="E62" t="s">
        <v>19</v>
      </c>
      <c r="F62" t="s">
        <v>134</v>
      </c>
    </row>
    <row r="63" spans="1:6" x14ac:dyDescent="0.25">
      <c r="B63">
        <v>27</v>
      </c>
      <c r="C63">
        <v>149</v>
      </c>
      <c r="F63" t="s">
        <v>134</v>
      </c>
    </row>
    <row r="64" spans="1:6" x14ac:dyDescent="0.25">
      <c r="B64">
        <v>33</v>
      </c>
      <c r="C64">
        <v>146</v>
      </c>
      <c r="F64" t="s">
        <v>134</v>
      </c>
    </row>
    <row r="65" spans="1:6" x14ac:dyDescent="0.25">
      <c r="A65" t="s">
        <v>7</v>
      </c>
      <c r="C65">
        <f>AVERAGE(C62:C64)</f>
        <v>145.66666666666666</v>
      </c>
      <c r="F65" t="s">
        <v>134</v>
      </c>
    </row>
    <row r="66" spans="1:6" x14ac:dyDescent="0.25">
      <c r="A66">
        <v>3182.25</v>
      </c>
      <c r="B66">
        <v>33</v>
      </c>
      <c r="C66">
        <v>12.3</v>
      </c>
      <c r="E66" t="s">
        <v>20</v>
      </c>
      <c r="F66" t="s">
        <v>134</v>
      </c>
    </row>
    <row r="67" spans="1:6" x14ac:dyDescent="0.25">
      <c r="B67">
        <v>32</v>
      </c>
      <c r="C67">
        <v>12.6</v>
      </c>
      <c r="F67" t="s">
        <v>134</v>
      </c>
    </row>
    <row r="68" spans="1:6" x14ac:dyDescent="0.25">
      <c r="B68">
        <v>33</v>
      </c>
      <c r="C68">
        <v>12.6</v>
      </c>
      <c r="F68" t="s">
        <v>134</v>
      </c>
    </row>
    <row r="69" spans="1:6" x14ac:dyDescent="0.25">
      <c r="A69" t="s">
        <v>7</v>
      </c>
      <c r="C69">
        <f>AVERAGE(C66:C68)</f>
        <v>12.5</v>
      </c>
      <c r="F69" t="s">
        <v>134</v>
      </c>
    </row>
    <row r="70" spans="1:6" x14ac:dyDescent="0.25">
      <c r="A70">
        <v>3182.5</v>
      </c>
      <c r="B70">
        <v>29</v>
      </c>
      <c r="C70">
        <v>35.5</v>
      </c>
      <c r="E70" t="s">
        <v>21</v>
      </c>
      <c r="F70" t="s">
        <v>134</v>
      </c>
    </row>
    <row r="71" spans="1:6" x14ac:dyDescent="0.25">
      <c r="B71">
        <v>27</v>
      </c>
      <c r="C71">
        <v>36.5</v>
      </c>
      <c r="F71" t="s">
        <v>134</v>
      </c>
    </row>
    <row r="72" spans="1:6" x14ac:dyDescent="0.25">
      <c r="B72">
        <v>31</v>
      </c>
      <c r="C72">
        <v>34.9</v>
      </c>
      <c r="F72" t="s">
        <v>134</v>
      </c>
    </row>
    <row r="73" spans="1:6" x14ac:dyDescent="0.25">
      <c r="A73" t="s">
        <v>7</v>
      </c>
      <c r="C73">
        <f>AVERAGE(C70:C72)</f>
        <v>35.633333333333333</v>
      </c>
      <c r="F73" t="s">
        <v>134</v>
      </c>
    </row>
    <row r="74" spans="1:6" x14ac:dyDescent="0.25">
      <c r="A74">
        <v>3185.6</v>
      </c>
      <c r="B74">
        <v>30</v>
      </c>
      <c r="C74">
        <v>6.27</v>
      </c>
      <c r="E74" t="s">
        <v>22</v>
      </c>
      <c r="F74" t="s">
        <v>134</v>
      </c>
    </row>
    <row r="75" spans="1:6" x14ac:dyDescent="0.25">
      <c r="B75">
        <v>28</v>
      </c>
      <c r="C75">
        <v>6.34</v>
      </c>
      <c r="F75" t="s">
        <v>134</v>
      </c>
    </row>
    <row r="76" spans="1:6" x14ac:dyDescent="0.25">
      <c r="B76">
        <v>33</v>
      </c>
      <c r="C76">
        <v>6.4</v>
      </c>
      <c r="F76" t="s">
        <v>134</v>
      </c>
    </row>
    <row r="77" spans="1:6" x14ac:dyDescent="0.25">
      <c r="A77" t="s">
        <v>7</v>
      </c>
      <c r="C77">
        <f>AVERAGE(C74:C76)</f>
        <v>6.336666666666666</v>
      </c>
      <c r="F77" t="s">
        <v>134</v>
      </c>
    </row>
    <row r="78" spans="1:6" x14ac:dyDescent="0.25">
      <c r="A78">
        <v>3185.85</v>
      </c>
      <c r="B78">
        <v>32</v>
      </c>
      <c r="C78">
        <v>157</v>
      </c>
      <c r="E78" t="s">
        <v>22</v>
      </c>
      <c r="F78" t="s">
        <v>134</v>
      </c>
    </row>
    <row r="79" spans="1:6" x14ac:dyDescent="0.25">
      <c r="B79">
        <v>31</v>
      </c>
      <c r="C79">
        <v>159</v>
      </c>
      <c r="F79" t="s">
        <v>134</v>
      </c>
    </row>
    <row r="80" spans="1:6" x14ac:dyDescent="0.25">
      <c r="B80">
        <v>32</v>
      </c>
      <c r="C80">
        <v>158</v>
      </c>
      <c r="F80" t="s">
        <v>134</v>
      </c>
    </row>
    <row r="81" spans="1:6" x14ac:dyDescent="0.25">
      <c r="A81" t="s">
        <v>7</v>
      </c>
      <c r="C81">
        <f>AVERAGE(C78:C80)</f>
        <v>158</v>
      </c>
      <c r="F81" t="s">
        <v>134</v>
      </c>
    </row>
    <row r="82" spans="1:6" x14ac:dyDescent="0.25">
      <c r="A82">
        <v>3186</v>
      </c>
      <c r="B82">
        <v>33</v>
      </c>
      <c r="C82">
        <v>108</v>
      </c>
      <c r="E82" t="s">
        <v>22</v>
      </c>
      <c r="F82" t="s">
        <v>134</v>
      </c>
    </row>
    <row r="83" spans="1:6" x14ac:dyDescent="0.25">
      <c r="B83">
        <v>33</v>
      </c>
      <c r="C83">
        <v>108</v>
      </c>
      <c r="F83" t="s">
        <v>134</v>
      </c>
    </row>
    <row r="84" spans="1:6" x14ac:dyDescent="0.25">
      <c r="B84">
        <v>31</v>
      </c>
      <c r="C84">
        <v>113</v>
      </c>
      <c r="F84" t="s">
        <v>134</v>
      </c>
    </row>
    <row r="85" spans="1:6" x14ac:dyDescent="0.25">
      <c r="A85" t="s">
        <v>7</v>
      </c>
      <c r="C85">
        <f>AVERAGE(C82:C84)</f>
        <v>109.66666666666667</v>
      </c>
      <c r="F85" t="s">
        <v>134</v>
      </c>
    </row>
    <row r="86" spans="1:6" x14ac:dyDescent="0.25">
      <c r="A86">
        <v>3186.2</v>
      </c>
      <c r="B86">
        <v>32</v>
      </c>
      <c r="C86">
        <v>42.7</v>
      </c>
      <c r="E86" t="s">
        <v>22</v>
      </c>
      <c r="F86" t="s">
        <v>134</v>
      </c>
    </row>
    <row r="87" spans="1:6" x14ac:dyDescent="0.25">
      <c r="B87">
        <v>30</v>
      </c>
      <c r="C87">
        <v>43.1</v>
      </c>
      <c r="F87" t="s">
        <v>134</v>
      </c>
    </row>
    <row r="88" spans="1:6" x14ac:dyDescent="0.25">
      <c r="B88">
        <v>34</v>
      </c>
      <c r="C88">
        <v>41.2</v>
      </c>
      <c r="F88" t="s">
        <v>134</v>
      </c>
    </row>
    <row r="89" spans="1:6" x14ac:dyDescent="0.25">
      <c r="A89" t="s">
        <v>7</v>
      </c>
      <c r="C89">
        <f>AVERAGE(C86:C88)</f>
        <v>42.333333333333336</v>
      </c>
      <c r="F89" t="s">
        <v>134</v>
      </c>
    </row>
    <row r="90" spans="1:6" x14ac:dyDescent="0.25">
      <c r="A90">
        <v>3186.5</v>
      </c>
      <c r="B90">
        <v>34</v>
      </c>
      <c r="C90">
        <v>14.8</v>
      </c>
      <c r="E90" t="s">
        <v>22</v>
      </c>
      <c r="F90" t="s">
        <v>134</v>
      </c>
    </row>
    <row r="91" spans="1:6" x14ac:dyDescent="0.25">
      <c r="B91">
        <v>35</v>
      </c>
      <c r="C91">
        <v>14.7</v>
      </c>
      <c r="F91" t="s">
        <v>134</v>
      </c>
    </row>
    <row r="92" spans="1:6" x14ac:dyDescent="0.25">
      <c r="B92">
        <v>33</v>
      </c>
      <c r="C92">
        <v>15.1</v>
      </c>
      <c r="F92" t="s">
        <v>134</v>
      </c>
    </row>
    <row r="93" spans="1:6" x14ac:dyDescent="0.25">
      <c r="A93" t="s">
        <v>7</v>
      </c>
      <c r="C93">
        <f>AVERAGE(C90:C92)</f>
        <v>14.866666666666667</v>
      </c>
      <c r="F93" t="s">
        <v>134</v>
      </c>
    </row>
    <row r="94" spans="1:6" x14ac:dyDescent="0.25">
      <c r="A94">
        <v>3186.85</v>
      </c>
      <c r="B94">
        <v>31</v>
      </c>
      <c r="C94">
        <v>0.88900000000000001</v>
      </c>
      <c r="E94" t="s">
        <v>23</v>
      </c>
      <c r="F94" t="s">
        <v>134</v>
      </c>
    </row>
    <row r="95" spans="1:6" x14ac:dyDescent="0.25">
      <c r="B95">
        <v>30</v>
      </c>
      <c r="C95">
        <v>0.96</v>
      </c>
      <c r="F95" t="s">
        <v>134</v>
      </c>
    </row>
    <row r="96" spans="1:6" x14ac:dyDescent="0.25">
      <c r="B96">
        <v>28</v>
      </c>
      <c r="C96">
        <v>1</v>
      </c>
      <c r="F96" t="s">
        <v>134</v>
      </c>
    </row>
    <row r="97" spans="1:6" x14ac:dyDescent="0.25">
      <c r="A97" t="s">
        <v>7</v>
      </c>
      <c r="C97">
        <f>AVERAGE(C94:C96)</f>
        <v>0.94966666666666677</v>
      </c>
      <c r="F97" t="s">
        <v>134</v>
      </c>
    </row>
    <row r="98" spans="1:6" x14ac:dyDescent="0.25">
      <c r="A98">
        <v>3187</v>
      </c>
      <c r="B98">
        <v>32</v>
      </c>
      <c r="C98">
        <v>1.04</v>
      </c>
      <c r="E98" t="s">
        <v>24</v>
      </c>
      <c r="F98" t="s">
        <v>134</v>
      </c>
    </row>
    <row r="99" spans="1:6" x14ac:dyDescent="0.25">
      <c r="B99">
        <v>28</v>
      </c>
      <c r="C99">
        <v>0.98899999999999999</v>
      </c>
      <c r="F99" t="s">
        <v>134</v>
      </c>
    </row>
    <row r="100" spans="1:6" x14ac:dyDescent="0.25">
      <c r="B100">
        <v>31</v>
      </c>
      <c r="C100">
        <v>0.98099999999999998</v>
      </c>
      <c r="F100" t="s">
        <v>134</v>
      </c>
    </row>
    <row r="101" spans="1:6" x14ac:dyDescent="0.25">
      <c r="A101" t="s">
        <v>7</v>
      </c>
      <c r="C101">
        <f>AVERAGE(C98:C100)</f>
        <v>1.0033333333333332</v>
      </c>
      <c r="F101" t="s">
        <v>134</v>
      </c>
    </row>
    <row r="102" spans="1:6" x14ac:dyDescent="0.25">
      <c r="A102">
        <v>3187.25</v>
      </c>
      <c r="B102">
        <v>33</v>
      </c>
      <c r="C102">
        <v>1.27</v>
      </c>
      <c r="E102" t="s">
        <v>25</v>
      </c>
      <c r="F102" t="s">
        <v>134</v>
      </c>
    </row>
    <row r="103" spans="1:6" x14ac:dyDescent="0.25">
      <c r="B103">
        <v>29</v>
      </c>
      <c r="C103">
        <v>1.19</v>
      </c>
      <c r="F103" t="s">
        <v>134</v>
      </c>
    </row>
    <row r="104" spans="1:6" x14ac:dyDescent="0.25">
      <c r="B104">
        <v>33</v>
      </c>
      <c r="C104">
        <v>1.1299999999999999</v>
      </c>
      <c r="F104" t="s">
        <v>134</v>
      </c>
    </row>
    <row r="105" spans="1:6" x14ac:dyDescent="0.25">
      <c r="A105" t="s">
        <v>7</v>
      </c>
      <c r="C105">
        <f>AVERAGE(C102:C104)</f>
        <v>1.1966666666666665</v>
      </c>
      <c r="F105" t="s">
        <v>134</v>
      </c>
    </row>
    <row r="106" spans="1:6" x14ac:dyDescent="0.25">
      <c r="A106">
        <v>3187.45</v>
      </c>
      <c r="B106">
        <v>29</v>
      </c>
      <c r="C106">
        <v>0.99299999999999999</v>
      </c>
      <c r="E106" t="s">
        <v>26</v>
      </c>
      <c r="F106" t="s">
        <v>134</v>
      </c>
    </row>
    <row r="107" spans="1:6" x14ac:dyDescent="0.25">
      <c r="B107">
        <v>33</v>
      </c>
      <c r="C107">
        <v>1.05</v>
      </c>
      <c r="F107" t="s">
        <v>134</v>
      </c>
    </row>
    <row r="108" spans="1:6" x14ac:dyDescent="0.25">
      <c r="B108">
        <v>33</v>
      </c>
      <c r="C108">
        <v>0.89900000000000002</v>
      </c>
      <c r="F108" t="s">
        <v>134</v>
      </c>
    </row>
    <row r="109" spans="1:6" x14ac:dyDescent="0.25">
      <c r="A109" t="s">
        <v>7</v>
      </c>
      <c r="C109">
        <f>AVERAGE(C106:C108)</f>
        <v>0.98066666666666669</v>
      </c>
      <c r="F109" t="s">
        <v>134</v>
      </c>
    </row>
    <row r="110" spans="1:6" x14ac:dyDescent="0.25">
      <c r="A110">
        <v>3187.75</v>
      </c>
      <c r="B110">
        <v>33</v>
      </c>
      <c r="C110">
        <v>21.8</v>
      </c>
      <c r="E110" t="s">
        <v>27</v>
      </c>
      <c r="F110" t="s">
        <v>134</v>
      </c>
    </row>
    <row r="111" spans="1:6" x14ac:dyDescent="0.25">
      <c r="B111">
        <v>33</v>
      </c>
      <c r="C111">
        <v>21.9</v>
      </c>
      <c r="F111" t="s">
        <v>134</v>
      </c>
    </row>
    <row r="112" spans="1:6" x14ac:dyDescent="0.25">
      <c r="B112">
        <v>30</v>
      </c>
      <c r="C112">
        <v>22.4</v>
      </c>
      <c r="F112" t="s">
        <v>134</v>
      </c>
    </row>
    <row r="113" spans="1:6" x14ac:dyDescent="0.25">
      <c r="A113" t="s">
        <v>7</v>
      </c>
      <c r="C113">
        <f>AVERAGE(C110:C112)</f>
        <v>22.033333333333331</v>
      </c>
      <c r="F113" t="s">
        <v>134</v>
      </c>
    </row>
    <row r="114" spans="1:6" x14ac:dyDescent="0.25">
      <c r="A114">
        <v>3188</v>
      </c>
      <c r="B114">
        <v>26</v>
      </c>
      <c r="C114">
        <v>1.43</v>
      </c>
      <c r="E114" t="s">
        <v>28</v>
      </c>
      <c r="F114" t="s">
        <v>134</v>
      </c>
    </row>
    <row r="115" spans="1:6" x14ac:dyDescent="0.25">
      <c r="B115">
        <v>34</v>
      </c>
      <c r="C115">
        <v>1.38</v>
      </c>
      <c r="F115" t="s">
        <v>134</v>
      </c>
    </row>
    <row r="116" spans="1:6" x14ac:dyDescent="0.25">
      <c r="B116">
        <v>30</v>
      </c>
      <c r="C116">
        <v>1.43</v>
      </c>
      <c r="F116" t="s">
        <v>134</v>
      </c>
    </row>
    <row r="117" spans="1:6" x14ac:dyDescent="0.25">
      <c r="A117" t="s">
        <v>7</v>
      </c>
      <c r="C117">
        <f>AVERAGE(C114:C116)</f>
        <v>1.4133333333333331</v>
      </c>
      <c r="F117" t="s">
        <v>134</v>
      </c>
    </row>
    <row r="118" spans="1:6" x14ac:dyDescent="0.25">
      <c r="A118">
        <v>3188.25</v>
      </c>
      <c r="B118">
        <v>28</v>
      </c>
      <c r="C118">
        <v>0.996</v>
      </c>
      <c r="E118" t="s">
        <v>29</v>
      </c>
      <c r="F118" t="s">
        <v>134</v>
      </c>
    </row>
    <row r="119" spans="1:6" x14ac:dyDescent="0.25">
      <c r="B119">
        <v>32</v>
      </c>
      <c r="C119">
        <v>0.96699999999999997</v>
      </c>
      <c r="F119" t="s">
        <v>134</v>
      </c>
    </row>
    <row r="120" spans="1:6" x14ac:dyDescent="0.25">
      <c r="B120">
        <v>29</v>
      </c>
      <c r="C120">
        <v>0.97299999999999998</v>
      </c>
      <c r="F120" t="s">
        <v>134</v>
      </c>
    </row>
    <row r="121" spans="1:6" x14ac:dyDescent="0.25">
      <c r="A121" t="s">
        <v>7</v>
      </c>
      <c r="C121">
        <f>AVERAGE(C118:C120)</f>
        <v>0.97866666666666668</v>
      </c>
      <c r="F121" t="s">
        <v>134</v>
      </c>
    </row>
    <row r="122" spans="1:6" x14ac:dyDescent="0.25">
      <c r="A122">
        <v>3188.5</v>
      </c>
      <c r="B122">
        <v>33</v>
      </c>
      <c r="C122">
        <v>0.96799999999999997</v>
      </c>
      <c r="E122" t="s">
        <v>30</v>
      </c>
      <c r="F122" t="s">
        <v>134</v>
      </c>
    </row>
    <row r="123" spans="1:6" x14ac:dyDescent="0.25">
      <c r="B123">
        <v>29</v>
      </c>
      <c r="C123">
        <v>1.01</v>
      </c>
      <c r="F123" t="s">
        <v>134</v>
      </c>
    </row>
    <row r="124" spans="1:6" x14ac:dyDescent="0.25">
      <c r="B124">
        <v>33</v>
      </c>
      <c r="C124">
        <v>1.03</v>
      </c>
      <c r="F124" t="s">
        <v>134</v>
      </c>
    </row>
    <row r="125" spans="1:6" x14ac:dyDescent="0.25">
      <c r="A125" t="s">
        <v>7</v>
      </c>
      <c r="C125">
        <f>AVERAGE(C122:C124)</f>
        <v>1.0026666666666666</v>
      </c>
      <c r="F125" t="s">
        <v>134</v>
      </c>
    </row>
    <row r="126" spans="1:6" x14ac:dyDescent="0.25">
      <c r="A126">
        <v>3188.75</v>
      </c>
      <c r="B126">
        <v>33</v>
      </c>
      <c r="C126">
        <v>1.01</v>
      </c>
      <c r="E126" t="s">
        <v>31</v>
      </c>
      <c r="F126" t="s">
        <v>134</v>
      </c>
    </row>
    <row r="127" spans="1:6" x14ac:dyDescent="0.25">
      <c r="B127">
        <v>29</v>
      </c>
      <c r="C127">
        <v>0.96499999999999997</v>
      </c>
      <c r="F127" t="s">
        <v>134</v>
      </c>
    </row>
    <row r="128" spans="1:6" x14ac:dyDescent="0.25">
      <c r="B128">
        <v>29</v>
      </c>
      <c r="C128">
        <v>0.99</v>
      </c>
      <c r="F128" t="s">
        <v>134</v>
      </c>
    </row>
    <row r="129" spans="1:6" x14ac:dyDescent="0.25">
      <c r="A129" t="s">
        <v>7</v>
      </c>
      <c r="C129">
        <f>AVERAGE(C126:C128)</f>
        <v>0.98833333333333329</v>
      </c>
      <c r="F129" t="s">
        <v>134</v>
      </c>
    </row>
    <row r="130" spans="1:6" x14ac:dyDescent="0.25">
      <c r="A130">
        <v>3189</v>
      </c>
      <c r="B130">
        <v>32</v>
      </c>
      <c r="C130">
        <v>1.1299999999999999</v>
      </c>
      <c r="E130" t="s">
        <v>32</v>
      </c>
      <c r="F130" t="s">
        <v>134</v>
      </c>
    </row>
    <row r="131" spans="1:6" x14ac:dyDescent="0.25">
      <c r="B131">
        <v>29</v>
      </c>
      <c r="C131">
        <v>1.1599999999999999</v>
      </c>
      <c r="F131" t="s">
        <v>134</v>
      </c>
    </row>
    <row r="132" spans="1:6" x14ac:dyDescent="0.25">
      <c r="B132">
        <v>32</v>
      </c>
      <c r="C132">
        <v>1.35</v>
      </c>
      <c r="F132" t="s">
        <v>134</v>
      </c>
    </row>
    <row r="133" spans="1:6" x14ac:dyDescent="0.25">
      <c r="A133" t="s">
        <v>7</v>
      </c>
      <c r="C133">
        <f>AVERAGE(C130:C132)</f>
        <v>1.2133333333333334</v>
      </c>
      <c r="F133" t="s">
        <v>134</v>
      </c>
    </row>
    <row r="134" spans="1:6" x14ac:dyDescent="0.25">
      <c r="A134">
        <v>3189.2</v>
      </c>
      <c r="B134">
        <v>32</v>
      </c>
      <c r="C134">
        <v>6.67</v>
      </c>
      <c r="E134" t="s">
        <v>33</v>
      </c>
      <c r="F134" t="s">
        <v>134</v>
      </c>
    </row>
    <row r="135" spans="1:6" x14ac:dyDescent="0.25">
      <c r="B135">
        <v>33</v>
      </c>
      <c r="C135">
        <v>7.02</v>
      </c>
      <c r="F135" t="s">
        <v>134</v>
      </c>
    </row>
    <row r="136" spans="1:6" x14ac:dyDescent="0.25">
      <c r="B136">
        <v>33</v>
      </c>
      <c r="C136">
        <v>7.38</v>
      </c>
      <c r="F136" t="s">
        <v>134</v>
      </c>
    </row>
    <row r="137" spans="1:6" x14ac:dyDescent="0.25">
      <c r="A137" t="s">
        <v>7</v>
      </c>
      <c r="C137">
        <f>AVERAGE(C134:C136)</f>
        <v>7.0233333333333334</v>
      </c>
      <c r="F137" t="s">
        <v>134</v>
      </c>
    </row>
    <row r="138" spans="1:6" x14ac:dyDescent="0.25">
      <c r="A138">
        <v>3189.5</v>
      </c>
      <c r="B138">
        <v>31</v>
      </c>
      <c r="C138">
        <v>1.5</v>
      </c>
      <c r="E138" t="s">
        <v>34</v>
      </c>
      <c r="F138" t="s">
        <v>134</v>
      </c>
    </row>
    <row r="139" spans="1:6" x14ac:dyDescent="0.25">
      <c r="B139">
        <v>34</v>
      </c>
      <c r="C139">
        <v>1.53</v>
      </c>
      <c r="F139" t="s">
        <v>134</v>
      </c>
    </row>
    <row r="140" spans="1:6" x14ac:dyDescent="0.25">
      <c r="B140">
        <v>29</v>
      </c>
      <c r="C140">
        <v>1.48</v>
      </c>
      <c r="F140" t="s">
        <v>134</v>
      </c>
    </row>
    <row r="141" spans="1:6" x14ac:dyDescent="0.25">
      <c r="A141" t="s">
        <v>7</v>
      </c>
      <c r="C141">
        <f>AVERAGE(C138:C140)</f>
        <v>1.5033333333333332</v>
      </c>
      <c r="F141" t="s">
        <v>134</v>
      </c>
    </row>
    <row r="142" spans="1:6" x14ac:dyDescent="0.25">
      <c r="A142">
        <v>3189.75</v>
      </c>
      <c r="B142">
        <v>31</v>
      </c>
      <c r="C142">
        <v>1.03</v>
      </c>
      <c r="E142" t="s">
        <v>35</v>
      </c>
      <c r="F142" t="s">
        <v>134</v>
      </c>
    </row>
    <row r="143" spans="1:6" x14ac:dyDescent="0.25">
      <c r="B143">
        <v>33</v>
      </c>
      <c r="C143">
        <v>1.03</v>
      </c>
      <c r="F143" t="s">
        <v>134</v>
      </c>
    </row>
    <row r="144" spans="1:6" x14ac:dyDescent="0.25">
      <c r="B144">
        <v>30</v>
      </c>
      <c r="C144">
        <v>0.91600000000000004</v>
      </c>
      <c r="F144" t="s">
        <v>134</v>
      </c>
    </row>
    <row r="145" spans="1:6" x14ac:dyDescent="0.25">
      <c r="A145" t="s">
        <v>7</v>
      </c>
      <c r="C145">
        <f>AVERAGE(C142:C144)</f>
        <v>0.99199999999999999</v>
      </c>
      <c r="F145" t="s">
        <v>134</v>
      </c>
    </row>
    <row r="146" spans="1:6" x14ac:dyDescent="0.25">
      <c r="A146">
        <v>3190</v>
      </c>
      <c r="B146">
        <v>31</v>
      </c>
      <c r="C146">
        <v>1.0900000000000001</v>
      </c>
      <c r="E146" t="s">
        <v>36</v>
      </c>
      <c r="F146" t="s">
        <v>134</v>
      </c>
    </row>
    <row r="147" spans="1:6" x14ac:dyDescent="0.25">
      <c r="B147">
        <v>32</v>
      </c>
      <c r="C147">
        <v>1.1299999999999999</v>
      </c>
      <c r="F147" t="s">
        <v>134</v>
      </c>
    </row>
    <row r="148" spans="1:6" x14ac:dyDescent="0.25">
      <c r="B148">
        <v>32</v>
      </c>
      <c r="C148">
        <v>1.1200000000000001</v>
      </c>
      <c r="F148" t="s">
        <v>134</v>
      </c>
    </row>
    <row r="149" spans="1:6" x14ac:dyDescent="0.25">
      <c r="A149" t="s">
        <v>7</v>
      </c>
      <c r="C149">
        <f>AVERAGE(C146:C148)</f>
        <v>1.1133333333333333</v>
      </c>
      <c r="F149" t="s">
        <v>134</v>
      </c>
    </row>
    <row r="150" spans="1:6" x14ac:dyDescent="0.25">
      <c r="A150">
        <v>3190.25</v>
      </c>
      <c r="B150">
        <v>30</v>
      </c>
      <c r="C150">
        <v>2.56</v>
      </c>
      <c r="E150" t="s">
        <v>37</v>
      </c>
      <c r="F150" t="s">
        <v>134</v>
      </c>
    </row>
    <row r="151" spans="1:6" x14ac:dyDescent="0.25">
      <c r="B151">
        <v>29</v>
      </c>
      <c r="C151">
        <v>4.45</v>
      </c>
      <c r="F151" t="s">
        <v>134</v>
      </c>
    </row>
    <row r="152" spans="1:6" x14ac:dyDescent="0.25">
      <c r="B152">
        <v>28</v>
      </c>
      <c r="C152">
        <v>8.44</v>
      </c>
      <c r="E152" t="s">
        <v>38</v>
      </c>
      <c r="F152" t="s">
        <v>134</v>
      </c>
    </row>
    <row r="153" spans="1:6" x14ac:dyDescent="0.25">
      <c r="A153" t="s">
        <v>7</v>
      </c>
      <c r="C153">
        <f>AVERAGE(C150:C152)</f>
        <v>5.1499999999999995</v>
      </c>
      <c r="E153" t="s">
        <v>39</v>
      </c>
      <c r="F153" t="s">
        <v>134</v>
      </c>
    </row>
    <row r="154" spans="1:6" x14ac:dyDescent="0.25">
      <c r="A154">
        <v>3191.25</v>
      </c>
      <c r="B154">
        <v>34</v>
      </c>
      <c r="C154">
        <v>1.01</v>
      </c>
      <c r="E154" t="s">
        <v>40</v>
      </c>
      <c r="F154" t="s">
        <v>134</v>
      </c>
    </row>
    <row r="155" spans="1:6" x14ac:dyDescent="0.25">
      <c r="B155">
        <v>33</v>
      </c>
      <c r="C155">
        <v>1.01</v>
      </c>
      <c r="E155" t="s">
        <v>41</v>
      </c>
      <c r="F155" t="s">
        <v>134</v>
      </c>
    </row>
    <row r="156" spans="1:6" x14ac:dyDescent="0.25">
      <c r="B156">
        <v>29</v>
      </c>
      <c r="C156">
        <v>1.03</v>
      </c>
      <c r="F156" t="s">
        <v>134</v>
      </c>
    </row>
    <row r="157" spans="1:6" x14ac:dyDescent="0.25">
      <c r="A157" t="s">
        <v>7</v>
      </c>
      <c r="C157">
        <f>AVERAGE(C154:C156)</f>
        <v>1.0166666666666666</v>
      </c>
      <c r="F157" t="s">
        <v>134</v>
      </c>
    </row>
    <row r="158" spans="1:6" x14ac:dyDescent="0.25">
      <c r="A158">
        <v>3191.5</v>
      </c>
      <c r="B158">
        <v>34</v>
      </c>
      <c r="C158">
        <v>0.97899999999999998</v>
      </c>
      <c r="E158" t="s">
        <v>42</v>
      </c>
      <c r="F158" t="s">
        <v>134</v>
      </c>
    </row>
    <row r="159" spans="1:6" x14ac:dyDescent="0.25">
      <c r="B159">
        <v>30</v>
      </c>
      <c r="C159">
        <v>0.97799999999999998</v>
      </c>
      <c r="F159" t="s">
        <v>134</v>
      </c>
    </row>
    <row r="160" spans="1:6" x14ac:dyDescent="0.25">
      <c r="B160">
        <v>34</v>
      </c>
      <c r="C160">
        <v>1</v>
      </c>
      <c r="F160" t="s">
        <v>134</v>
      </c>
    </row>
    <row r="161" spans="1:6" x14ac:dyDescent="0.25">
      <c r="A161" t="s">
        <v>7</v>
      </c>
      <c r="C161">
        <f>AVERAGE(C158:C160)</f>
        <v>0.98566666666666658</v>
      </c>
      <c r="F161" t="s">
        <v>134</v>
      </c>
    </row>
    <row r="162" spans="1:6" x14ac:dyDescent="0.25">
      <c r="A162">
        <v>3191.75</v>
      </c>
      <c r="B162">
        <v>29</v>
      </c>
      <c r="C162">
        <v>1.1200000000000001</v>
      </c>
      <c r="E162" t="s">
        <v>43</v>
      </c>
      <c r="F162" t="s">
        <v>134</v>
      </c>
    </row>
    <row r="163" spans="1:6" x14ac:dyDescent="0.25">
      <c r="B163">
        <v>32</v>
      </c>
      <c r="C163">
        <v>1.25</v>
      </c>
      <c r="F163" t="s">
        <v>134</v>
      </c>
    </row>
    <row r="164" spans="1:6" x14ac:dyDescent="0.25">
      <c r="B164">
        <v>29</v>
      </c>
      <c r="C164">
        <v>1.1000000000000001</v>
      </c>
      <c r="F164" t="s">
        <v>134</v>
      </c>
    </row>
    <row r="165" spans="1:6" x14ac:dyDescent="0.25">
      <c r="A165" t="s">
        <v>7</v>
      </c>
      <c r="C165">
        <f>AVERAGE(C162:C164)</f>
        <v>1.1566666666666667</v>
      </c>
      <c r="F165" t="s">
        <v>134</v>
      </c>
    </row>
    <row r="166" spans="1:6" x14ac:dyDescent="0.25">
      <c r="A166">
        <v>3191.9</v>
      </c>
      <c r="B166">
        <v>29</v>
      </c>
      <c r="C166">
        <v>2.38</v>
      </c>
      <c r="E166" t="s">
        <v>44</v>
      </c>
      <c r="F166" t="s">
        <v>134</v>
      </c>
    </row>
    <row r="167" spans="1:6" x14ac:dyDescent="0.25">
      <c r="B167">
        <v>29</v>
      </c>
      <c r="C167">
        <v>2.37</v>
      </c>
      <c r="F167" t="s">
        <v>134</v>
      </c>
    </row>
    <row r="168" spans="1:6" x14ac:dyDescent="0.25">
      <c r="B168">
        <v>28</v>
      </c>
      <c r="C168">
        <v>2.3199999999999998</v>
      </c>
      <c r="F168" t="s">
        <v>134</v>
      </c>
    </row>
    <row r="169" spans="1:6" x14ac:dyDescent="0.25">
      <c r="A169" t="s">
        <v>7</v>
      </c>
      <c r="C169">
        <f>AVERAGE(C166:C168)</f>
        <v>2.3566666666666669</v>
      </c>
      <c r="F169" t="s">
        <v>134</v>
      </c>
    </row>
    <row r="170" spans="1:6" x14ac:dyDescent="0.25">
      <c r="A170">
        <v>3192</v>
      </c>
      <c r="B170">
        <v>33</v>
      </c>
      <c r="C170">
        <v>1.64</v>
      </c>
      <c r="E170" t="s">
        <v>45</v>
      </c>
      <c r="F170" t="s">
        <v>134</v>
      </c>
    </row>
    <row r="171" spans="1:6" x14ac:dyDescent="0.25">
      <c r="B171">
        <v>29</v>
      </c>
      <c r="C171">
        <v>1.76</v>
      </c>
      <c r="F171" t="s">
        <v>134</v>
      </c>
    </row>
    <row r="172" spans="1:6" x14ac:dyDescent="0.25">
      <c r="B172">
        <v>30</v>
      </c>
      <c r="C172">
        <v>1.66</v>
      </c>
      <c r="F172" t="s">
        <v>134</v>
      </c>
    </row>
    <row r="173" spans="1:6" x14ac:dyDescent="0.25">
      <c r="A173" t="s">
        <v>7</v>
      </c>
      <c r="C173">
        <f>AVERAGE(C170:C172)</f>
        <v>1.6866666666666665</v>
      </c>
      <c r="F173" t="s">
        <v>134</v>
      </c>
    </row>
    <row r="174" spans="1:6" x14ac:dyDescent="0.25">
      <c r="A174">
        <v>3192.3</v>
      </c>
      <c r="B174">
        <v>25</v>
      </c>
      <c r="C174">
        <v>1.37</v>
      </c>
      <c r="E174" t="s">
        <v>46</v>
      </c>
      <c r="F174" t="s">
        <v>134</v>
      </c>
    </row>
    <row r="175" spans="1:6" x14ac:dyDescent="0.25">
      <c r="B175">
        <v>34</v>
      </c>
      <c r="C175">
        <v>1.29</v>
      </c>
      <c r="F175" t="s">
        <v>134</v>
      </c>
    </row>
    <row r="176" spans="1:6" x14ac:dyDescent="0.25">
      <c r="B176">
        <v>31</v>
      </c>
      <c r="C176">
        <v>1.46</v>
      </c>
      <c r="F176" t="s">
        <v>134</v>
      </c>
    </row>
    <row r="177" spans="1:6" x14ac:dyDescent="0.25">
      <c r="A177" t="s">
        <v>7</v>
      </c>
      <c r="C177">
        <f>AVERAGE(C174:C176)</f>
        <v>1.3733333333333333</v>
      </c>
      <c r="F177" t="s">
        <v>134</v>
      </c>
    </row>
    <row r="178" spans="1:6" x14ac:dyDescent="0.25">
      <c r="A178">
        <v>3192.5</v>
      </c>
      <c r="B178">
        <v>32</v>
      </c>
      <c r="C178">
        <v>1.06</v>
      </c>
      <c r="E178" t="s">
        <v>47</v>
      </c>
      <c r="F178" t="s">
        <v>134</v>
      </c>
    </row>
    <row r="179" spans="1:6" x14ac:dyDescent="0.25">
      <c r="B179">
        <v>29</v>
      </c>
      <c r="C179">
        <v>0.99299999999999999</v>
      </c>
      <c r="F179" t="s">
        <v>134</v>
      </c>
    </row>
    <row r="180" spans="1:6" x14ac:dyDescent="0.25">
      <c r="B180">
        <v>33</v>
      </c>
      <c r="C180">
        <v>1.05</v>
      </c>
      <c r="F180" t="s">
        <v>134</v>
      </c>
    </row>
    <row r="181" spans="1:6" x14ac:dyDescent="0.25">
      <c r="A181" t="s">
        <v>7</v>
      </c>
      <c r="C181">
        <f>AVERAGE(C178:C180)</f>
        <v>1.0343333333333333</v>
      </c>
      <c r="F181" t="s">
        <v>134</v>
      </c>
    </row>
    <row r="182" spans="1:6" x14ac:dyDescent="0.25">
      <c r="A182">
        <v>3192.75</v>
      </c>
      <c r="B182">
        <v>29</v>
      </c>
      <c r="C182">
        <v>1.06</v>
      </c>
      <c r="E182" t="s">
        <v>48</v>
      </c>
      <c r="F182" t="s">
        <v>134</v>
      </c>
    </row>
    <row r="183" spans="1:6" x14ac:dyDescent="0.25">
      <c r="B183">
        <v>34</v>
      </c>
      <c r="C183">
        <v>1.05</v>
      </c>
      <c r="F183" t="s">
        <v>134</v>
      </c>
    </row>
    <row r="184" spans="1:6" x14ac:dyDescent="0.25">
      <c r="B184">
        <v>30</v>
      </c>
      <c r="C184">
        <v>0.995</v>
      </c>
      <c r="F184" t="s">
        <v>134</v>
      </c>
    </row>
    <row r="185" spans="1:6" x14ac:dyDescent="0.25">
      <c r="A185" t="s">
        <v>7</v>
      </c>
      <c r="C185">
        <f>AVERAGE(C182:C184)</f>
        <v>1.0350000000000001</v>
      </c>
      <c r="F185" t="s">
        <v>134</v>
      </c>
    </row>
    <row r="186" spans="1:6" x14ac:dyDescent="0.25">
      <c r="A186">
        <v>3193</v>
      </c>
      <c r="B186">
        <v>30</v>
      </c>
      <c r="C186">
        <v>1.01</v>
      </c>
      <c r="E186" t="s">
        <v>49</v>
      </c>
      <c r="F186" t="s">
        <v>134</v>
      </c>
    </row>
    <row r="187" spans="1:6" x14ac:dyDescent="0.25">
      <c r="B187">
        <v>30</v>
      </c>
      <c r="C187">
        <v>1.03</v>
      </c>
      <c r="F187" t="s">
        <v>134</v>
      </c>
    </row>
    <row r="188" spans="1:6" x14ac:dyDescent="0.25">
      <c r="B188">
        <v>30</v>
      </c>
      <c r="C188">
        <v>1.1200000000000001</v>
      </c>
      <c r="F188" t="s">
        <v>134</v>
      </c>
    </row>
    <row r="189" spans="1:6" x14ac:dyDescent="0.25">
      <c r="A189" t="s">
        <v>7</v>
      </c>
      <c r="C189">
        <f>AVERAGE(C186:C188)</f>
        <v>1.0533333333333335</v>
      </c>
      <c r="F189" t="s">
        <v>134</v>
      </c>
    </row>
    <row r="190" spans="1:6" x14ac:dyDescent="0.25">
      <c r="A190">
        <v>3193.25</v>
      </c>
      <c r="B190">
        <v>29</v>
      </c>
      <c r="C190">
        <v>1.1100000000000001</v>
      </c>
      <c r="E190" t="s">
        <v>50</v>
      </c>
      <c r="F190" t="s">
        <v>134</v>
      </c>
    </row>
    <row r="191" spans="1:6" x14ac:dyDescent="0.25">
      <c r="B191">
        <v>35</v>
      </c>
      <c r="C191">
        <v>1.1200000000000001</v>
      </c>
      <c r="F191" t="s">
        <v>134</v>
      </c>
    </row>
    <row r="192" spans="1:6" x14ac:dyDescent="0.25">
      <c r="B192">
        <v>31</v>
      </c>
      <c r="C192">
        <v>1.1000000000000001</v>
      </c>
      <c r="F192" t="s">
        <v>134</v>
      </c>
    </row>
    <row r="193" spans="1:6" x14ac:dyDescent="0.25">
      <c r="A193" t="s">
        <v>7</v>
      </c>
      <c r="C193">
        <f>AVERAGE(C190:C192)</f>
        <v>1.1100000000000001</v>
      </c>
      <c r="F193" t="s">
        <v>134</v>
      </c>
    </row>
    <row r="194" spans="1:6" x14ac:dyDescent="0.25">
      <c r="A194">
        <v>3193.5</v>
      </c>
      <c r="B194">
        <v>34</v>
      </c>
      <c r="C194">
        <v>1.0900000000000001</v>
      </c>
      <c r="E194" t="s">
        <v>51</v>
      </c>
      <c r="F194" t="s">
        <v>134</v>
      </c>
    </row>
    <row r="195" spans="1:6" x14ac:dyDescent="0.25">
      <c r="B195">
        <v>34</v>
      </c>
      <c r="C195">
        <v>1.04</v>
      </c>
      <c r="F195" t="s">
        <v>134</v>
      </c>
    </row>
    <row r="196" spans="1:6" x14ac:dyDescent="0.25">
      <c r="B196">
        <v>32</v>
      </c>
      <c r="C196">
        <v>1.1200000000000001</v>
      </c>
      <c r="F196" t="s">
        <v>134</v>
      </c>
    </row>
    <row r="197" spans="1:6" x14ac:dyDescent="0.25">
      <c r="A197" t="s">
        <v>7</v>
      </c>
      <c r="C197">
        <f>AVERAGE(C194:C196)</f>
        <v>1.0833333333333333</v>
      </c>
      <c r="F197" t="s">
        <v>134</v>
      </c>
    </row>
    <row r="198" spans="1:6" x14ac:dyDescent="0.25">
      <c r="A198">
        <v>3193.75</v>
      </c>
      <c r="B198">
        <v>28</v>
      </c>
      <c r="C198">
        <v>1.08</v>
      </c>
      <c r="E198" t="s">
        <v>51</v>
      </c>
      <c r="F198" t="s">
        <v>134</v>
      </c>
    </row>
    <row r="199" spans="1:6" x14ac:dyDescent="0.25">
      <c r="B199">
        <v>30</v>
      </c>
      <c r="C199">
        <v>0.96199999999999997</v>
      </c>
      <c r="F199" t="s">
        <v>134</v>
      </c>
    </row>
    <row r="200" spans="1:6" x14ac:dyDescent="0.25">
      <c r="B200">
        <v>29</v>
      </c>
      <c r="C200">
        <v>0.93</v>
      </c>
      <c r="F200" t="s">
        <v>134</v>
      </c>
    </row>
    <row r="201" spans="1:6" x14ac:dyDescent="0.25">
      <c r="A201" t="s">
        <v>7</v>
      </c>
      <c r="C201">
        <f>AVERAGE(C198:C200)</f>
        <v>0.9906666666666667</v>
      </c>
      <c r="F201" t="s">
        <v>134</v>
      </c>
    </row>
    <row r="202" spans="1:6" x14ac:dyDescent="0.25">
      <c r="A202">
        <v>3193.9</v>
      </c>
      <c r="B202">
        <v>27</v>
      </c>
      <c r="C202">
        <v>1.04</v>
      </c>
      <c r="E202" t="s">
        <v>52</v>
      </c>
      <c r="F202" t="s">
        <v>134</v>
      </c>
    </row>
    <row r="203" spans="1:6" x14ac:dyDescent="0.25">
      <c r="B203">
        <v>35</v>
      </c>
      <c r="C203">
        <v>1.02</v>
      </c>
      <c r="F203" t="s">
        <v>134</v>
      </c>
    </row>
    <row r="204" spans="1:6" x14ac:dyDescent="0.25">
      <c r="B204">
        <v>31</v>
      </c>
      <c r="C204">
        <v>1.02</v>
      </c>
      <c r="F204" t="s">
        <v>134</v>
      </c>
    </row>
    <row r="205" spans="1:6" x14ac:dyDescent="0.25">
      <c r="A205" t="s">
        <v>7</v>
      </c>
      <c r="C205">
        <f>AVERAGE(C202:C204)</f>
        <v>1.0266666666666666</v>
      </c>
      <c r="F205" t="s">
        <v>134</v>
      </c>
    </row>
    <row r="206" spans="1:6" x14ac:dyDescent="0.25">
      <c r="A206">
        <v>3195</v>
      </c>
      <c r="B206">
        <v>33</v>
      </c>
      <c r="C206">
        <v>0.96199999999999997</v>
      </c>
      <c r="E206" t="s">
        <v>53</v>
      </c>
      <c r="F206" t="s">
        <v>134</v>
      </c>
    </row>
    <row r="207" spans="1:6" x14ac:dyDescent="0.25">
      <c r="B207">
        <v>32</v>
      </c>
      <c r="C207">
        <v>0.99</v>
      </c>
      <c r="F207" t="s">
        <v>134</v>
      </c>
    </row>
    <row r="208" spans="1:6" x14ac:dyDescent="0.25">
      <c r="B208">
        <v>33</v>
      </c>
      <c r="C208">
        <v>1.01</v>
      </c>
      <c r="F208" t="s">
        <v>134</v>
      </c>
    </row>
    <row r="209" spans="1:6" x14ac:dyDescent="0.25">
      <c r="A209" t="s">
        <v>7</v>
      </c>
      <c r="C209">
        <f>AVERAGE(C206:C208)</f>
        <v>0.98733333333333329</v>
      </c>
      <c r="F209" t="s">
        <v>134</v>
      </c>
    </row>
    <row r="210" spans="1:6" x14ac:dyDescent="0.25">
      <c r="A210">
        <v>3195.25</v>
      </c>
      <c r="B210">
        <v>29</v>
      </c>
      <c r="C210">
        <v>0.91700000000000004</v>
      </c>
      <c r="E210" t="s">
        <v>54</v>
      </c>
      <c r="F210" t="s">
        <v>134</v>
      </c>
    </row>
    <row r="211" spans="1:6" x14ac:dyDescent="0.25">
      <c r="B211">
        <v>32</v>
      </c>
      <c r="C211">
        <v>0.98899999999999999</v>
      </c>
      <c r="F211" t="s">
        <v>134</v>
      </c>
    </row>
    <row r="212" spans="1:6" x14ac:dyDescent="0.25">
      <c r="B212">
        <v>29</v>
      </c>
      <c r="C212">
        <v>1.01</v>
      </c>
      <c r="F212" t="s">
        <v>134</v>
      </c>
    </row>
    <row r="213" spans="1:6" x14ac:dyDescent="0.25">
      <c r="A213" t="s">
        <v>7</v>
      </c>
      <c r="C213">
        <f>AVERAGE(C210:C212)</f>
        <v>0.97200000000000009</v>
      </c>
      <c r="F213" t="s">
        <v>134</v>
      </c>
    </row>
    <row r="214" spans="1:6" x14ac:dyDescent="0.25">
      <c r="A214">
        <v>3195.5</v>
      </c>
      <c r="B214">
        <v>30</v>
      </c>
      <c r="C214">
        <v>0.98</v>
      </c>
      <c r="E214" t="s">
        <v>55</v>
      </c>
      <c r="F214" t="s">
        <v>134</v>
      </c>
    </row>
    <row r="215" spans="1:6" x14ac:dyDescent="0.25">
      <c r="B215">
        <v>28</v>
      </c>
      <c r="C215">
        <v>1</v>
      </c>
      <c r="F215" t="s">
        <v>134</v>
      </c>
    </row>
    <row r="216" spans="1:6" x14ac:dyDescent="0.25">
      <c r="B216">
        <v>26</v>
      </c>
      <c r="C216">
        <v>1.1000000000000001</v>
      </c>
      <c r="F216" t="s">
        <v>134</v>
      </c>
    </row>
    <row r="217" spans="1:6" x14ac:dyDescent="0.25">
      <c r="A217" t="s">
        <v>7</v>
      </c>
      <c r="C217">
        <f>AVERAGE(C214:C216)</f>
        <v>1.0266666666666666</v>
      </c>
      <c r="F217" t="s">
        <v>134</v>
      </c>
    </row>
    <row r="218" spans="1:6" x14ac:dyDescent="0.25">
      <c r="A218">
        <v>3195.75</v>
      </c>
      <c r="B218">
        <v>33</v>
      </c>
      <c r="C218">
        <v>1.1299999999999999</v>
      </c>
      <c r="E218" t="s">
        <v>56</v>
      </c>
      <c r="F218" t="s">
        <v>134</v>
      </c>
    </row>
    <row r="219" spans="1:6" x14ac:dyDescent="0.25">
      <c r="B219">
        <v>29</v>
      </c>
      <c r="C219">
        <v>1.1499999999999999</v>
      </c>
      <c r="F219" t="s">
        <v>134</v>
      </c>
    </row>
    <row r="220" spans="1:6" x14ac:dyDescent="0.25">
      <c r="B220">
        <v>34</v>
      </c>
      <c r="C220">
        <v>1.17</v>
      </c>
      <c r="F220" t="s">
        <v>134</v>
      </c>
    </row>
    <row r="221" spans="1:6" x14ac:dyDescent="0.25">
      <c r="A221" t="s">
        <v>7</v>
      </c>
      <c r="C221">
        <f>AVERAGE(C218:C220)</f>
        <v>1.1499999999999999</v>
      </c>
      <c r="F221" t="s">
        <v>134</v>
      </c>
    </row>
    <row r="222" spans="1:6" x14ac:dyDescent="0.25">
      <c r="A222">
        <v>3196</v>
      </c>
      <c r="B222">
        <v>33</v>
      </c>
      <c r="C222">
        <v>1.29</v>
      </c>
      <c r="E222" t="s">
        <v>57</v>
      </c>
      <c r="F222" t="s">
        <v>134</v>
      </c>
    </row>
    <row r="223" spans="1:6" x14ac:dyDescent="0.25">
      <c r="B223">
        <v>29</v>
      </c>
      <c r="C223">
        <v>1.31</v>
      </c>
      <c r="F223" t="s">
        <v>134</v>
      </c>
    </row>
    <row r="224" spans="1:6" x14ac:dyDescent="0.25">
      <c r="B224">
        <v>34</v>
      </c>
      <c r="C224">
        <v>1.25</v>
      </c>
      <c r="F224" t="s">
        <v>134</v>
      </c>
    </row>
    <row r="225" spans="1:6" x14ac:dyDescent="0.25">
      <c r="A225" t="s">
        <v>7</v>
      </c>
      <c r="C225">
        <f>AVERAGE(C222:C224)</f>
        <v>1.2833333333333334</v>
      </c>
      <c r="F225" t="s">
        <v>134</v>
      </c>
    </row>
    <row r="226" spans="1:6" x14ac:dyDescent="0.25">
      <c r="A226">
        <v>3196.35</v>
      </c>
      <c r="B226">
        <v>29</v>
      </c>
      <c r="C226">
        <v>1.31</v>
      </c>
      <c r="E226" t="s">
        <v>57</v>
      </c>
      <c r="F226" t="s">
        <v>134</v>
      </c>
    </row>
    <row r="227" spans="1:6" x14ac:dyDescent="0.25">
      <c r="B227">
        <v>34</v>
      </c>
      <c r="C227">
        <v>1.28</v>
      </c>
      <c r="F227" t="s">
        <v>134</v>
      </c>
    </row>
    <row r="228" spans="1:6" x14ac:dyDescent="0.25">
      <c r="B228">
        <v>29</v>
      </c>
      <c r="C228">
        <v>1.29</v>
      </c>
      <c r="F228" t="s">
        <v>134</v>
      </c>
    </row>
    <row r="229" spans="1:6" x14ac:dyDescent="0.25">
      <c r="A229" t="s">
        <v>7</v>
      </c>
      <c r="C229">
        <f>AVERAGE(C226:C228)</f>
        <v>1.2933333333333332</v>
      </c>
      <c r="F229" t="s">
        <v>134</v>
      </c>
    </row>
    <row r="230" spans="1:6" x14ac:dyDescent="0.25">
      <c r="A230">
        <v>3196.5</v>
      </c>
      <c r="B230">
        <v>32</v>
      </c>
      <c r="C230">
        <v>1.31</v>
      </c>
      <c r="E230" t="s">
        <v>57</v>
      </c>
      <c r="F230" t="s">
        <v>134</v>
      </c>
    </row>
    <row r="231" spans="1:6" x14ac:dyDescent="0.25">
      <c r="B231">
        <v>34</v>
      </c>
      <c r="C231">
        <v>1.35</v>
      </c>
      <c r="F231" t="s">
        <v>134</v>
      </c>
    </row>
    <row r="232" spans="1:6" x14ac:dyDescent="0.25">
      <c r="B232">
        <v>32</v>
      </c>
      <c r="C232">
        <v>1.34</v>
      </c>
      <c r="F232" t="s">
        <v>134</v>
      </c>
    </row>
    <row r="233" spans="1:6" x14ac:dyDescent="0.25">
      <c r="A233" t="s">
        <v>7</v>
      </c>
      <c r="C233">
        <f>AVERAGE(C230:C232)</f>
        <v>1.3333333333333333</v>
      </c>
      <c r="F233" t="s">
        <v>134</v>
      </c>
    </row>
    <row r="234" spans="1:6" x14ac:dyDescent="0.25">
      <c r="A234">
        <v>3196.75</v>
      </c>
      <c r="B234">
        <v>32</v>
      </c>
      <c r="C234">
        <v>1.17</v>
      </c>
      <c r="E234" t="s">
        <v>58</v>
      </c>
      <c r="F234" t="s">
        <v>134</v>
      </c>
    </row>
    <row r="235" spans="1:6" x14ac:dyDescent="0.25">
      <c r="B235">
        <v>29</v>
      </c>
      <c r="C235">
        <v>1.18</v>
      </c>
      <c r="F235" t="s">
        <v>134</v>
      </c>
    </row>
    <row r="236" spans="1:6" x14ac:dyDescent="0.25">
      <c r="B236">
        <v>31</v>
      </c>
      <c r="C236">
        <v>1.1299999999999999</v>
      </c>
      <c r="F236" t="s">
        <v>134</v>
      </c>
    </row>
    <row r="237" spans="1:6" x14ac:dyDescent="0.25">
      <c r="A237" t="s">
        <v>7</v>
      </c>
      <c r="C237">
        <f>AVERAGE(C234:C236)</f>
        <v>1.1599999999999999</v>
      </c>
      <c r="F237" t="s">
        <v>134</v>
      </c>
    </row>
    <row r="238" spans="1:6" x14ac:dyDescent="0.25">
      <c r="A238">
        <v>3197</v>
      </c>
      <c r="B238">
        <v>30</v>
      </c>
      <c r="C238">
        <v>1.1000000000000001</v>
      </c>
      <c r="E238" t="s">
        <v>58</v>
      </c>
      <c r="F238" t="s">
        <v>134</v>
      </c>
    </row>
    <row r="239" spans="1:6" x14ac:dyDescent="0.25">
      <c r="B239">
        <v>29</v>
      </c>
      <c r="C239">
        <v>1.17</v>
      </c>
      <c r="F239" t="s">
        <v>134</v>
      </c>
    </row>
    <row r="240" spans="1:6" x14ac:dyDescent="0.25">
      <c r="B240">
        <v>28</v>
      </c>
      <c r="C240">
        <v>1.1200000000000001</v>
      </c>
      <c r="F240" t="s">
        <v>134</v>
      </c>
    </row>
    <row r="241" spans="1:6" x14ac:dyDescent="0.25">
      <c r="A241" t="s">
        <v>7</v>
      </c>
      <c r="C241">
        <f>AVERAGE(C238:C240)</f>
        <v>1.1300000000000001</v>
      </c>
      <c r="F241" t="s">
        <v>134</v>
      </c>
    </row>
    <row r="242" spans="1:6" x14ac:dyDescent="0.25">
      <c r="A242">
        <v>3197.25</v>
      </c>
      <c r="B242">
        <v>34</v>
      </c>
      <c r="C242">
        <v>1.1000000000000001</v>
      </c>
      <c r="E242" t="s">
        <v>59</v>
      </c>
      <c r="F242" t="s">
        <v>134</v>
      </c>
    </row>
    <row r="243" spans="1:6" x14ac:dyDescent="0.25">
      <c r="B243">
        <v>30</v>
      </c>
      <c r="C243">
        <v>1.1200000000000001</v>
      </c>
      <c r="F243" t="s">
        <v>134</v>
      </c>
    </row>
    <row r="244" spans="1:6" x14ac:dyDescent="0.25">
      <c r="B244">
        <v>34</v>
      </c>
      <c r="C244">
        <v>1.0900000000000001</v>
      </c>
      <c r="F244" t="s">
        <v>134</v>
      </c>
    </row>
    <row r="245" spans="1:6" x14ac:dyDescent="0.25">
      <c r="A245" t="s">
        <v>7</v>
      </c>
      <c r="C245">
        <f>AVERAGE(C242:C244)</f>
        <v>1.1033333333333335</v>
      </c>
      <c r="F245" t="s">
        <v>134</v>
      </c>
    </row>
    <row r="246" spans="1:6" x14ac:dyDescent="0.25">
      <c r="A246">
        <v>3197.5</v>
      </c>
      <c r="B246">
        <v>33</v>
      </c>
      <c r="C246">
        <v>7.57</v>
      </c>
      <c r="E246" t="s">
        <v>60</v>
      </c>
      <c r="F246" t="s">
        <v>134</v>
      </c>
    </row>
    <row r="247" spans="1:6" x14ac:dyDescent="0.25">
      <c r="B247">
        <v>36</v>
      </c>
      <c r="C247">
        <v>7.43</v>
      </c>
      <c r="F247" t="s">
        <v>134</v>
      </c>
    </row>
    <row r="248" spans="1:6" x14ac:dyDescent="0.25">
      <c r="B248">
        <v>32</v>
      </c>
      <c r="C248">
        <v>7.65</v>
      </c>
      <c r="F248" t="s">
        <v>134</v>
      </c>
    </row>
    <row r="249" spans="1:6" x14ac:dyDescent="0.25">
      <c r="A249" t="s">
        <v>7</v>
      </c>
      <c r="C249">
        <f>AVERAGE(C246:C248)</f>
        <v>7.55</v>
      </c>
      <c r="F249" t="s">
        <v>134</v>
      </c>
    </row>
    <row r="250" spans="1:6" x14ac:dyDescent="0.25">
      <c r="A250">
        <v>3197.75</v>
      </c>
      <c r="B250">
        <v>32</v>
      </c>
      <c r="C250">
        <v>1.33</v>
      </c>
      <c r="E250" t="s">
        <v>61</v>
      </c>
      <c r="F250" t="s">
        <v>134</v>
      </c>
    </row>
    <row r="251" spans="1:6" x14ac:dyDescent="0.25">
      <c r="B251">
        <v>32</v>
      </c>
      <c r="C251">
        <v>1.29</v>
      </c>
      <c r="F251" t="s">
        <v>134</v>
      </c>
    </row>
    <row r="252" spans="1:6" x14ac:dyDescent="0.25">
      <c r="B252">
        <v>32</v>
      </c>
      <c r="C252">
        <v>1.25</v>
      </c>
      <c r="F252" t="s">
        <v>134</v>
      </c>
    </row>
    <row r="253" spans="1:6" x14ac:dyDescent="0.25">
      <c r="A253" t="s">
        <v>7</v>
      </c>
      <c r="C253">
        <f>AVERAGE(C250:C252)</f>
        <v>1.29</v>
      </c>
      <c r="F253" t="s">
        <v>134</v>
      </c>
    </row>
    <row r="254" spans="1:6" x14ac:dyDescent="0.25">
      <c r="A254">
        <v>3198</v>
      </c>
      <c r="B254">
        <v>28</v>
      </c>
      <c r="C254">
        <v>2.1800000000000002</v>
      </c>
      <c r="E254" t="s">
        <v>62</v>
      </c>
      <c r="F254" t="s">
        <v>134</v>
      </c>
    </row>
    <row r="255" spans="1:6" x14ac:dyDescent="0.25">
      <c r="B255">
        <v>30</v>
      </c>
      <c r="C255">
        <v>2.1800000000000002</v>
      </c>
      <c r="F255" t="s">
        <v>134</v>
      </c>
    </row>
    <row r="256" spans="1:6" x14ac:dyDescent="0.25">
      <c r="B256">
        <v>28</v>
      </c>
      <c r="C256">
        <v>2.1</v>
      </c>
      <c r="F256" t="s">
        <v>134</v>
      </c>
    </row>
    <row r="257" spans="1:6" x14ac:dyDescent="0.25">
      <c r="A257" t="s">
        <v>7</v>
      </c>
      <c r="C257">
        <f>AVERAGE(C254:C256)</f>
        <v>2.1533333333333338</v>
      </c>
      <c r="F257" t="s">
        <v>134</v>
      </c>
    </row>
    <row r="258" spans="1:6" x14ac:dyDescent="0.25">
      <c r="A258">
        <v>3198.25</v>
      </c>
      <c r="B258">
        <v>27</v>
      </c>
      <c r="C258">
        <v>0.95399999999999996</v>
      </c>
      <c r="E258" t="s">
        <v>63</v>
      </c>
      <c r="F258" t="s">
        <v>134</v>
      </c>
    </row>
    <row r="259" spans="1:6" x14ac:dyDescent="0.25">
      <c r="B259">
        <v>33</v>
      </c>
      <c r="C259">
        <v>0.91500000000000004</v>
      </c>
      <c r="F259" t="s">
        <v>134</v>
      </c>
    </row>
    <row r="260" spans="1:6" x14ac:dyDescent="0.25">
      <c r="B260">
        <v>30</v>
      </c>
      <c r="C260">
        <v>0.91700000000000004</v>
      </c>
      <c r="F260" t="s">
        <v>134</v>
      </c>
    </row>
    <row r="261" spans="1:6" x14ac:dyDescent="0.25">
      <c r="A261" t="s">
        <v>7</v>
      </c>
      <c r="C261">
        <f>AVERAGE(C258:C260)</f>
        <v>0.92866666666666664</v>
      </c>
      <c r="F261" t="s">
        <v>134</v>
      </c>
    </row>
    <row r="262" spans="1:6" x14ac:dyDescent="0.25">
      <c r="A262">
        <v>3198.5</v>
      </c>
      <c r="B262">
        <v>34</v>
      </c>
      <c r="C262">
        <v>1.01</v>
      </c>
      <c r="E262" t="s">
        <v>64</v>
      </c>
      <c r="F262" t="s">
        <v>134</v>
      </c>
    </row>
    <row r="263" spans="1:6" x14ac:dyDescent="0.25">
      <c r="B263">
        <v>31</v>
      </c>
      <c r="C263">
        <v>1.0900000000000001</v>
      </c>
      <c r="F263" t="s">
        <v>134</v>
      </c>
    </row>
    <row r="264" spans="1:6" x14ac:dyDescent="0.25">
      <c r="B264">
        <v>31</v>
      </c>
      <c r="C264">
        <v>1.0900000000000001</v>
      </c>
      <c r="F264" t="s">
        <v>134</v>
      </c>
    </row>
    <row r="265" spans="1:6" x14ac:dyDescent="0.25">
      <c r="A265" t="s">
        <v>7</v>
      </c>
      <c r="C265">
        <f>AVERAGE(C262:C264)</f>
        <v>1.0633333333333335</v>
      </c>
      <c r="F265" t="s">
        <v>134</v>
      </c>
    </row>
    <row r="266" spans="1:6" x14ac:dyDescent="0.25">
      <c r="A266">
        <v>3198.75</v>
      </c>
      <c r="B266">
        <v>30</v>
      </c>
      <c r="C266">
        <v>4.21</v>
      </c>
      <c r="E266" t="s">
        <v>65</v>
      </c>
      <c r="F266" t="s">
        <v>134</v>
      </c>
    </row>
    <row r="267" spans="1:6" x14ac:dyDescent="0.25">
      <c r="B267">
        <v>27</v>
      </c>
      <c r="C267">
        <v>4.13</v>
      </c>
      <c r="F267" t="s">
        <v>134</v>
      </c>
    </row>
    <row r="268" spans="1:6" x14ac:dyDescent="0.25">
      <c r="B268">
        <v>33</v>
      </c>
      <c r="C268">
        <v>4.17</v>
      </c>
      <c r="F268" t="s">
        <v>134</v>
      </c>
    </row>
    <row r="269" spans="1:6" x14ac:dyDescent="0.25">
      <c r="A269" t="s">
        <v>7</v>
      </c>
      <c r="C269">
        <f>AVERAGE(C266:C268)</f>
        <v>4.17</v>
      </c>
      <c r="F269" t="s">
        <v>134</v>
      </c>
    </row>
    <row r="270" spans="1:6" x14ac:dyDescent="0.25">
      <c r="A270">
        <v>3199</v>
      </c>
      <c r="B270">
        <v>31</v>
      </c>
      <c r="C270">
        <v>1.1299999999999999</v>
      </c>
      <c r="E270" t="s">
        <v>66</v>
      </c>
      <c r="F270" t="s">
        <v>134</v>
      </c>
    </row>
    <row r="271" spans="1:6" x14ac:dyDescent="0.25">
      <c r="B271">
        <v>33</v>
      </c>
      <c r="C271">
        <v>1.1499999999999999</v>
      </c>
      <c r="F271" t="s">
        <v>134</v>
      </c>
    </row>
    <row r="272" spans="1:6" x14ac:dyDescent="0.25">
      <c r="B272">
        <v>29</v>
      </c>
      <c r="C272">
        <v>1.1000000000000001</v>
      </c>
      <c r="F272" t="s">
        <v>134</v>
      </c>
    </row>
    <row r="273" spans="1:6" x14ac:dyDescent="0.25">
      <c r="A273" t="s">
        <v>7</v>
      </c>
      <c r="C273">
        <f>AVERAGE(C270:C272)</f>
        <v>1.1266666666666667</v>
      </c>
      <c r="F273" t="s">
        <v>134</v>
      </c>
    </row>
    <row r="274" spans="1:6" x14ac:dyDescent="0.25">
      <c r="A274">
        <v>3199.25</v>
      </c>
      <c r="B274">
        <v>33</v>
      </c>
      <c r="C274">
        <v>6.55</v>
      </c>
      <c r="E274" t="s">
        <v>65</v>
      </c>
      <c r="F274" t="s">
        <v>134</v>
      </c>
    </row>
    <row r="275" spans="1:6" x14ac:dyDescent="0.25">
      <c r="B275">
        <v>31</v>
      </c>
      <c r="C275">
        <v>6.6</v>
      </c>
      <c r="F275" t="s">
        <v>134</v>
      </c>
    </row>
    <row r="276" spans="1:6" x14ac:dyDescent="0.25">
      <c r="B276">
        <v>30</v>
      </c>
      <c r="C276">
        <v>6.63</v>
      </c>
      <c r="F276" t="s">
        <v>134</v>
      </c>
    </row>
    <row r="277" spans="1:6" x14ac:dyDescent="0.25">
      <c r="A277" t="s">
        <v>7</v>
      </c>
      <c r="C277">
        <f>AVERAGE(C274:C276)</f>
        <v>6.5933333333333328</v>
      </c>
      <c r="F277" t="s">
        <v>134</v>
      </c>
    </row>
    <row r="278" spans="1:6" x14ac:dyDescent="0.25">
      <c r="A278">
        <v>3199.5</v>
      </c>
      <c r="B278">
        <v>27</v>
      </c>
      <c r="C278">
        <v>1.03</v>
      </c>
      <c r="E278" t="s">
        <v>67</v>
      </c>
      <c r="F278" t="s">
        <v>134</v>
      </c>
    </row>
    <row r="279" spans="1:6" x14ac:dyDescent="0.25">
      <c r="B279">
        <v>37</v>
      </c>
      <c r="C279">
        <v>0.99099999999999999</v>
      </c>
      <c r="F279" t="s">
        <v>134</v>
      </c>
    </row>
    <row r="280" spans="1:6" x14ac:dyDescent="0.25">
      <c r="B280">
        <v>33</v>
      </c>
      <c r="C280">
        <v>0.999</v>
      </c>
      <c r="F280" t="s">
        <v>134</v>
      </c>
    </row>
    <row r="281" spans="1:6" x14ac:dyDescent="0.25">
      <c r="A281" t="s">
        <v>7</v>
      </c>
      <c r="C281">
        <f>AVERAGE(C278:C280)</f>
        <v>1.0066666666666666</v>
      </c>
      <c r="F281" t="s">
        <v>134</v>
      </c>
    </row>
    <row r="282" spans="1:6" x14ac:dyDescent="0.25">
      <c r="A282">
        <v>3199.75</v>
      </c>
      <c r="B282">
        <v>29</v>
      </c>
      <c r="C282">
        <v>1.02</v>
      </c>
      <c r="E282" t="s">
        <v>68</v>
      </c>
      <c r="F282" t="s">
        <v>134</v>
      </c>
    </row>
    <row r="283" spans="1:6" x14ac:dyDescent="0.25">
      <c r="B283">
        <v>33</v>
      </c>
      <c r="C283">
        <v>1.06</v>
      </c>
      <c r="F283" t="s">
        <v>134</v>
      </c>
    </row>
    <row r="284" spans="1:6" x14ac:dyDescent="0.25">
      <c r="B284">
        <v>29</v>
      </c>
      <c r="C284">
        <v>1.01</v>
      </c>
      <c r="F284" t="s">
        <v>134</v>
      </c>
    </row>
    <row r="285" spans="1:6" x14ac:dyDescent="0.25">
      <c r="A285" t="s">
        <v>7</v>
      </c>
      <c r="C285">
        <f>AVERAGE(C282:C284)</f>
        <v>1.03</v>
      </c>
      <c r="F285" t="s">
        <v>134</v>
      </c>
    </row>
    <row r="286" spans="1:6" x14ac:dyDescent="0.25">
      <c r="A286">
        <v>3200</v>
      </c>
      <c r="B286">
        <v>32</v>
      </c>
      <c r="C286">
        <v>0.90100000000000002</v>
      </c>
      <c r="E286" t="s">
        <v>69</v>
      </c>
      <c r="F286" t="s">
        <v>134</v>
      </c>
    </row>
    <row r="287" spans="1:6" x14ac:dyDescent="0.25">
      <c r="B287">
        <v>28</v>
      </c>
      <c r="C287">
        <v>0.95599999999999996</v>
      </c>
      <c r="F287" t="s">
        <v>134</v>
      </c>
    </row>
    <row r="288" spans="1:6" x14ac:dyDescent="0.25">
      <c r="B288">
        <v>32</v>
      </c>
      <c r="C288">
        <v>0.97499999999999998</v>
      </c>
      <c r="F288" t="s">
        <v>134</v>
      </c>
    </row>
    <row r="289" spans="1:6" x14ac:dyDescent="0.25">
      <c r="A289" t="s">
        <v>7</v>
      </c>
      <c r="C289">
        <f>AVERAGE(C286:C288)</f>
        <v>0.94399999999999995</v>
      </c>
      <c r="F289" t="s">
        <v>134</v>
      </c>
    </row>
    <row r="290" spans="1:6" x14ac:dyDescent="0.25">
      <c r="A290">
        <v>3200.25</v>
      </c>
      <c r="B290">
        <v>30</v>
      </c>
      <c r="C290">
        <v>1.01</v>
      </c>
      <c r="E290" t="s">
        <v>70</v>
      </c>
      <c r="F290" t="s">
        <v>134</v>
      </c>
    </row>
    <row r="291" spans="1:6" x14ac:dyDescent="0.25">
      <c r="B291">
        <v>30</v>
      </c>
      <c r="C291">
        <v>1.07</v>
      </c>
      <c r="F291" t="s">
        <v>134</v>
      </c>
    </row>
    <row r="292" spans="1:6" x14ac:dyDescent="0.25">
      <c r="B292">
        <v>28</v>
      </c>
      <c r="C292">
        <v>1.02</v>
      </c>
      <c r="F292" t="s">
        <v>134</v>
      </c>
    </row>
    <row r="293" spans="1:6" x14ac:dyDescent="0.25">
      <c r="A293" t="s">
        <v>7</v>
      </c>
      <c r="C293">
        <f>AVERAGE(C290:C292)</f>
        <v>1.0333333333333334</v>
      </c>
      <c r="F293" t="s">
        <v>134</v>
      </c>
    </row>
    <row r="294" spans="1:6" x14ac:dyDescent="0.25">
      <c r="A294">
        <v>3200.5</v>
      </c>
      <c r="B294">
        <v>35</v>
      </c>
      <c r="C294">
        <v>0.96099999999999997</v>
      </c>
      <c r="E294" t="s">
        <v>71</v>
      </c>
      <c r="F294" t="s">
        <v>134</v>
      </c>
    </row>
    <row r="295" spans="1:6" x14ac:dyDescent="0.25">
      <c r="B295">
        <v>30</v>
      </c>
      <c r="C295">
        <v>0.93899999999999995</v>
      </c>
      <c r="F295" t="s">
        <v>134</v>
      </c>
    </row>
    <row r="296" spans="1:6" x14ac:dyDescent="0.25">
      <c r="B296">
        <v>34</v>
      </c>
      <c r="C296">
        <v>1.03</v>
      </c>
      <c r="F296" t="s">
        <v>134</v>
      </c>
    </row>
    <row r="297" spans="1:6" x14ac:dyDescent="0.25">
      <c r="A297" t="s">
        <v>7</v>
      </c>
      <c r="C297">
        <f>AVERAGE(C294:C296)</f>
        <v>0.97666666666666657</v>
      </c>
      <c r="F297" t="s">
        <v>134</v>
      </c>
    </row>
    <row r="298" spans="1:6" x14ac:dyDescent="0.25">
      <c r="A298">
        <v>3200.75</v>
      </c>
      <c r="B298">
        <v>34</v>
      </c>
      <c r="C298">
        <v>1.01</v>
      </c>
      <c r="E298" t="s">
        <v>72</v>
      </c>
      <c r="F298" t="s">
        <v>134</v>
      </c>
    </row>
    <row r="299" spans="1:6" x14ac:dyDescent="0.25">
      <c r="B299">
        <v>33</v>
      </c>
      <c r="C299">
        <v>1.05</v>
      </c>
      <c r="F299" t="s">
        <v>134</v>
      </c>
    </row>
    <row r="300" spans="1:6" x14ac:dyDescent="0.25">
      <c r="B300">
        <v>29</v>
      </c>
      <c r="C300">
        <v>1.01</v>
      </c>
      <c r="F300" t="s">
        <v>134</v>
      </c>
    </row>
    <row r="301" spans="1:6" x14ac:dyDescent="0.25">
      <c r="A301" t="s">
        <v>7</v>
      </c>
      <c r="C301">
        <f>AVERAGE(C298:C300)</f>
        <v>1.0233333333333334</v>
      </c>
      <c r="F301" t="s">
        <v>134</v>
      </c>
    </row>
    <row r="302" spans="1:6" x14ac:dyDescent="0.25">
      <c r="A302">
        <v>3201</v>
      </c>
      <c r="B302">
        <v>31</v>
      </c>
      <c r="C302">
        <v>1.02</v>
      </c>
      <c r="E302" t="s">
        <v>73</v>
      </c>
      <c r="F302" t="s">
        <v>134</v>
      </c>
    </row>
    <row r="303" spans="1:6" x14ac:dyDescent="0.25">
      <c r="B303">
        <v>33</v>
      </c>
      <c r="C303">
        <v>1</v>
      </c>
      <c r="F303" t="s">
        <v>134</v>
      </c>
    </row>
    <row r="304" spans="1:6" x14ac:dyDescent="0.25">
      <c r="B304">
        <v>29</v>
      </c>
      <c r="C304">
        <v>1.01</v>
      </c>
      <c r="F304" t="s">
        <v>134</v>
      </c>
    </row>
    <row r="305" spans="1:6" x14ac:dyDescent="0.25">
      <c r="A305" t="s">
        <v>7</v>
      </c>
      <c r="C305">
        <f>AVERAGE(C302:C304)</f>
        <v>1.01</v>
      </c>
      <c r="F305" t="s">
        <v>134</v>
      </c>
    </row>
    <row r="306" spans="1:6" x14ac:dyDescent="0.25">
      <c r="A306">
        <v>3201.25</v>
      </c>
      <c r="B306">
        <v>30</v>
      </c>
      <c r="C306">
        <v>1.05</v>
      </c>
      <c r="E306" t="s">
        <v>74</v>
      </c>
      <c r="F306" t="s">
        <v>134</v>
      </c>
    </row>
    <row r="307" spans="1:6" x14ac:dyDescent="0.25">
      <c r="B307">
        <v>28</v>
      </c>
      <c r="C307">
        <v>1.04</v>
      </c>
      <c r="F307" t="s">
        <v>134</v>
      </c>
    </row>
    <row r="308" spans="1:6" x14ac:dyDescent="0.25">
      <c r="B308">
        <v>28</v>
      </c>
      <c r="C308">
        <v>1.0900000000000001</v>
      </c>
      <c r="F308" t="s">
        <v>134</v>
      </c>
    </row>
    <row r="309" spans="1:6" x14ac:dyDescent="0.25">
      <c r="A309" t="s">
        <v>7</v>
      </c>
      <c r="C309">
        <f>AVERAGE(C306:C308)</f>
        <v>1.0599999999999998</v>
      </c>
      <c r="F309" t="s">
        <v>134</v>
      </c>
    </row>
    <row r="310" spans="1:6" x14ac:dyDescent="0.25">
      <c r="A310">
        <v>3201.5</v>
      </c>
      <c r="B310">
        <v>36</v>
      </c>
      <c r="C310">
        <v>0.94399999999999995</v>
      </c>
      <c r="E310" t="s">
        <v>75</v>
      </c>
      <c r="F310" t="s">
        <v>134</v>
      </c>
    </row>
    <row r="311" spans="1:6" x14ac:dyDescent="0.25">
      <c r="B311">
        <v>32</v>
      </c>
      <c r="C311">
        <v>1</v>
      </c>
      <c r="F311" t="s">
        <v>134</v>
      </c>
    </row>
    <row r="312" spans="1:6" x14ac:dyDescent="0.25">
      <c r="B312">
        <v>28</v>
      </c>
      <c r="C312">
        <v>1</v>
      </c>
      <c r="F312" t="s">
        <v>134</v>
      </c>
    </row>
    <row r="313" spans="1:6" x14ac:dyDescent="0.25">
      <c r="A313" t="s">
        <v>7</v>
      </c>
      <c r="C313">
        <f>AVERAGE(C310:C312)</f>
        <v>0.98133333333333328</v>
      </c>
      <c r="F313" t="s">
        <v>134</v>
      </c>
    </row>
    <row r="314" spans="1:6" x14ac:dyDescent="0.25">
      <c r="A314">
        <v>3201.73</v>
      </c>
      <c r="B314">
        <v>33</v>
      </c>
      <c r="C314">
        <v>0.92100000000000004</v>
      </c>
      <c r="E314" t="s">
        <v>76</v>
      </c>
      <c r="F314" t="s">
        <v>134</v>
      </c>
    </row>
    <row r="315" spans="1:6" x14ac:dyDescent="0.25">
      <c r="B315">
        <v>35</v>
      </c>
      <c r="C315">
        <v>0.94699999999999995</v>
      </c>
      <c r="F315" t="s">
        <v>134</v>
      </c>
    </row>
    <row r="316" spans="1:6" x14ac:dyDescent="0.25">
      <c r="B316">
        <v>32</v>
      </c>
      <c r="C316">
        <v>0.89500000000000002</v>
      </c>
      <c r="F316" t="s">
        <v>134</v>
      </c>
    </row>
    <row r="317" spans="1:6" x14ac:dyDescent="0.25">
      <c r="A317" t="s">
        <v>7</v>
      </c>
      <c r="C317">
        <f>AVERAGE(C314:C316)</f>
        <v>0.92099999999999993</v>
      </c>
      <c r="F317" t="s">
        <v>134</v>
      </c>
    </row>
    <row r="318" spans="1:6" x14ac:dyDescent="0.25">
      <c r="A318">
        <v>3202</v>
      </c>
      <c r="B318">
        <v>31</v>
      </c>
      <c r="C318">
        <v>1.03</v>
      </c>
      <c r="E318" t="s">
        <v>77</v>
      </c>
      <c r="F318" t="s">
        <v>134</v>
      </c>
    </row>
    <row r="319" spans="1:6" x14ac:dyDescent="0.25">
      <c r="B319">
        <v>28</v>
      </c>
      <c r="C319">
        <v>1.01</v>
      </c>
      <c r="F319" t="s">
        <v>134</v>
      </c>
    </row>
    <row r="320" spans="1:6" x14ac:dyDescent="0.25">
      <c r="B320">
        <v>27</v>
      </c>
      <c r="C320">
        <v>1.0900000000000001</v>
      </c>
      <c r="F320" t="s">
        <v>134</v>
      </c>
    </row>
    <row r="321" spans="1:6" x14ac:dyDescent="0.25">
      <c r="A321" t="s">
        <v>7</v>
      </c>
      <c r="C321">
        <f>AVERAGE(C318:C320)</f>
        <v>1.0433333333333332</v>
      </c>
      <c r="F321" t="s">
        <v>134</v>
      </c>
    </row>
    <row r="322" spans="1:6" x14ac:dyDescent="0.25">
      <c r="A322">
        <v>3202.75</v>
      </c>
      <c r="B322">
        <v>33</v>
      </c>
      <c r="C322">
        <v>0.996</v>
      </c>
      <c r="E322" t="s">
        <v>78</v>
      </c>
      <c r="F322" t="s">
        <v>134</v>
      </c>
    </row>
    <row r="323" spans="1:6" x14ac:dyDescent="0.25">
      <c r="B323">
        <v>29</v>
      </c>
      <c r="C323">
        <v>1</v>
      </c>
      <c r="F323" t="s">
        <v>134</v>
      </c>
    </row>
    <row r="324" spans="1:6" x14ac:dyDescent="0.25">
      <c r="B324">
        <v>31</v>
      </c>
      <c r="C324">
        <v>1.07</v>
      </c>
      <c r="F324" t="s">
        <v>134</v>
      </c>
    </row>
    <row r="325" spans="1:6" x14ac:dyDescent="0.25">
      <c r="A325" t="s">
        <v>7</v>
      </c>
      <c r="C325">
        <f>AVERAGE(C322:C324)</f>
        <v>1.022</v>
      </c>
      <c r="F325" t="s">
        <v>134</v>
      </c>
    </row>
    <row r="326" spans="1:6" x14ac:dyDescent="0.25">
      <c r="A326">
        <v>3203.1</v>
      </c>
      <c r="B326">
        <v>34</v>
      </c>
      <c r="C326">
        <v>0.97199999999999998</v>
      </c>
      <c r="E326" t="s">
        <v>79</v>
      </c>
      <c r="F326" t="s">
        <v>134</v>
      </c>
    </row>
    <row r="327" spans="1:6" x14ac:dyDescent="0.25">
      <c r="B327">
        <v>30</v>
      </c>
      <c r="C327">
        <v>1.03</v>
      </c>
      <c r="F327" t="s">
        <v>134</v>
      </c>
    </row>
    <row r="328" spans="1:6" x14ac:dyDescent="0.25">
      <c r="B328">
        <v>30</v>
      </c>
      <c r="C328">
        <v>0.98899999999999999</v>
      </c>
      <c r="F328" t="s">
        <v>134</v>
      </c>
    </row>
    <row r="329" spans="1:6" x14ac:dyDescent="0.25">
      <c r="A329" t="s">
        <v>7</v>
      </c>
      <c r="C329">
        <f>AVERAGE(C326:C328)</f>
        <v>0.99699999999999989</v>
      </c>
      <c r="F329" t="s">
        <v>134</v>
      </c>
    </row>
    <row r="330" spans="1:6" x14ac:dyDescent="0.25">
      <c r="A330">
        <v>3204.83</v>
      </c>
      <c r="B330">
        <v>29</v>
      </c>
      <c r="C330">
        <v>0.93400000000000005</v>
      </c>
      <c r="E330" t="s">
        <v>80</v>
      </c>
      <c r="F330" t="s">
        <v>134</v>
      </c>
    </row>
    <row r="331" spans="1:6" x14ac:dyDescent="0.25">
      <c r="B331">
        <v>30</v>
      </c>
      <c r="C331">
        <v>0.96099999999999997</v>
      </c>
      <c r="F331" t="s">
        <v>134</v>
      </c>
    </row>
    <row r="332" spans="1:6" x14ac:dyDescent="0.25">
      <c r="B332">
        <v>34</v>
      </c>
      <c r="C332">
        <v>0.96099999999999997</v>
      </c>
      <c r="F332" t="s">
        <v>134</v>
      </c>
    </row>
    <row r="333" spans="1:6" x14ac:dyDescent="0.25">
      <c r="A333" t="s">
        <v>7</v>
      </c>
      <c r="C333">
        <f>AVERAGE(C330:C332)</f>
        <v>0.95199999999999996</v>
      </c>
      <c r="F333" t="s">
        <v>134</v>
      </c>
    </row>
    <row r="334" spans="1:6" x14ac:dyDescent="0.25">
      <c r="A334">
        <v>3205.1</v>
      </c>
      <c r="B334">
        <v>29</v>
      </c>
      <c r="C334">
        <v>0.97299999999999998</v>
      </c>
      <c r="E334" t="s">
        <v>81</v>
      </c>
      <c r="F334" t="s">
        <v>134</v>
      </c>
    </row>
    <row r="335" spans="1:6" x14ac:dyDescent="0.25">
      <c r="B335">
        <v>32</v>
      </c>
      <c r="C335">
        <v>0.95599999999999996</v>
      </c>
      <c r="F335" t="s">
        <v>134</v>
      </c>
    </row>
    <row r="336" spans="1:6" x14ac:dyDescent="0.25">
      <c r="B336">
        <v>31</v>
      </c>
      <c r="C336">
        <v>0.98599999999999999</v>
      </c>
      <c r="F336" t="s">
        <v>134</v>
      </c>
    </row>
    <row r="337" spans="1:6" x14ac:dyDescent="0.25">
      <c r="A337" t="s">
        <v>7</v>
      </c>
      <c r="C337">
        <f>AVERAGE(C334:C336)</f>
        <v>0.97166666666666668</v>
      </c>
      <c r="F337" t="s">
        <v>134</v>
      </c>
    </row>
    <row r="338" spans="1:6" x14ac:dyDescent="0.25">
      <c r="A338">
        <v>3205.25</v>
      </c>
      <c r="B338">
        <v>26</v>
      </c>
      <c r="C338">
        <v>1.59</v>
      </c>
      <c r="E338" t="s">
        <v>82</v>
      </c>
      <c r="F338" t="s">
        <v>134</v>
      </c>
    </row>
    <row r="339" spans="1:6" x14ac:dyDescent="0.25">
      <c r="B339">
        <v>31</v>
      </c>
      <c r="C339">
        <v>1.41</v>
      </c>
      <c r="F339" t="s">
        <v>134</v>
      </c>
    </row>
    <row r="340" spans="1:6" x14ac:dyDescent="0.25">
      <c r="B340">
        <v>32</v>
      </c>
      <c r="C340">
        <v>1.46</v>
      </c>
      <c r="F340" t="s">
        <v>134</v>
      </c>
    </row>
    <row r="341" spans="1:6" x14ac:dyDescent="0.25">
      <c r="A341" t="s">
        <v>7</v>
      </c>
      <c r="C341">
        <f>AVERAGE(C338:C340)</f>
        <v>1.4866666666666666</v>
      </c>
      <c r="F341" t="s">
        <v>134</v>
      </c>
    </row>
    <row r="342" spans="1:6" x14ac:dyDescent="0.25">
      <c r="A342">
        <v>3205.55</v>
      </c>
      <c r="B342">
        <v>31</v>
      </c>
      <c r="C342">
        <v>1.43</v>
      </c>
      <c r="E342" t="s">
        <v>83</v>
      </c>
      <c r="F342" t="s">
        <v>134</v>
      </c>
    </row>
    <row r="343" spans="1:6" x14ac:dyDescent="0.25">
      <c r="B343">
        <v>31</v>
      </c>
      <c r="C343">
        <v>1.37</v>
      </c>
      <c r="F343" t="s">
        <v>134</v>
      </c>
    </row>
    <row r="344" spans="1:6" x14ac:dyDescent="0.25">
      <c r="B344">
        <v>29</v>
      </c>
      <c r="C344">
        <v>1.43</v>
      </c>
      <c r="F344" t="s">
        <v>134</v>
      </c>
    </row>
    <row r="345" spans="1:6" x14ac:dyDescent="0.25">
      <c r="A345" t="s">
        <v>7</v>
      </c>
      <c r="C345">
        <f>AVERAGE(C342:C344)</f>
        <v>1.41</v>
      </c>
      <c r="F345" t="s">
        <v>134</v>
      </c>
    </row>
    <row r="346" spans="1:6" x14ac:dyDescent="0.25">
      <c r="A346">
        <v>3205.75</v>
      </c>
      <c r="B346">
        <v>31</v>
      </c>
      <c r="C346">
        <v>1.41</v>
      </c>
      <c r="E346" t="s">
        <v>84</v>
      </c>
      <c r="F346" t="s">
        <v>134</v>
      </c>
    </row>
    <row r="347" spans="1:6" x14ac:dyDescent="0.25">
      <c r="B347">
        <v>32</v>
      </c>
      <c r="C347">
        <v>1.49</v>
      </c>
      <c r="F347" t="s">
        <v>134</v>
      </c>
    </row>
    <row r="348" spans="1:6" x14ac:dyDescent="0.25">
      <c r="B348">
        <v>31</v>
      </c>
      <c r="C348">
        <v>1.44</v>
      </c>
      <c r="F348" t="s">
        <v>134</v>
      </c>
    </row>
    <row r="349" spans="1:6" x14ac:dyDescent="0.25">
      <c r="A349" t="s">
        <v>7</v>
      </c>
      <c r="C349">
        <f>AVERAGE(C346:C348)</f>
        <v>1.4466666666666665</v>
      </c>
      <c r="F349" t="s">
        <v>134</v>
      </c>
    </row>
    <row r="350" spans="1:6" x14ac:dyDescent="0.25">
      <c r="A350">
        <v>3206.53</v>
      </c>
      <c r="B350">
        <v>31</v>
      </c>
      <c r="C350">
        <v>1.43</v>
      </c>
      <c r="E350" t="s">
        <v>85</v>
      </c>
      <c r="F350" t="s">
        <v>134</v>
      </c>
    </row>
    <row r="351" spans="1:6" x14ac:dyDescent="0.25">
      <c r="B351">
        <v>29</v>
      </c>
      <c r="C351">
        <v>1.39</v>
      </c>
      <c r="F351" t="s">
        <v>134</v>
      </c>
    </row>
    <row r="352" spans="1:6" x14ac:dyDescent="0.25">
      <c r="B352">
        <v>37</v>
      </c>
      <c r="C352">
        <v>1.42</v>
      </c>
      <c r="F352" t="s">
        <v>134</v>
      </c>
    </row>
    <row r="353" spans="1:6" x14ac:dyDescent="0.25">
      <c r="A353" t="s">
        <v>7</v>
      </c>
      <c r="C353">
        <f>AVERAGE(C350:C352)</f>
        <v>1.4133333333333333</v>
      </c>
      <c r="F353" t="s">
        <v>134</v>
      </c>
    </row>
    <row r="354" spans="1:6" x14ac:dyDescent="0.25">
      <c r="A354">
        <v>3206.75</v>
      </c>
      <c r="B354">
        <v>26</v>
      </c>
      <c r="C354">
        <v>1.56</v>
      </c>
      <c r="E354" t="s">
        <v>86</v>
      </c>
      <c r="F354" t="s">
        <v>134</v>
      </c>
    </row>
    <row r="355" spans="1:6" x14ac:dyDescent="0.25">
      <c r="B355">
        <v>31</v>
      </c>
      <c r="C355">
        <v>1.59</v>
      </c>
      <c r="F355" t="s">
        <v>134</v>
      </c>
    </row>
    <row r="356" spans="1:6" x14ac:dyDescent="0.25">
      <c r="B356">
        <v>32</v>
      </c>
      <c r="C356">
        <v>1.51</v>
      </c>
      <c r="F356" t="s">
        <v>134</v>
      </c>
    </row>
    <row r="357" spans="1:6" x14ac:dyDescent="0.25">
      <c r="A357" t="s">
        <v>7</v>
      </c>
      <c r="C357">
        <f>AVERAGE(C354:C356)</f>
        <v>1.5533333333333335</v>
      </c>
      <c r="F357" t="s">
        <v>134</v>
      </c>
    </row>
    <row r="358" spans="1:6" x14ac:dyDescent="0.25">
      <c r="A358">
        <v>3207.75</v>
      </c>
      <c r="B358">
        <v>34</v>
      </c>
      <c r="C358">
        <v>1.38</v>
      </c>
      <c r="E358" t="s">
        <v>87</v>
      </c>
      <c r="F358" t="s">
        <v>134</v>
      </c>
    </row>
    <row r="359" spans="1:6" x14ac:dyDescent="0.25">
      <c r="B359">
        <v>29</v>
      </c>
      <c r="C359">
        <v>1.38</v>
      </c>
      <c r="F359" t="s">
        <v>134</v>
      </c>
    </row>
    <row r="360" spans="1:6" x14ac:dyDescent="0.25">
      <c r="B360">
        <v>29</v>
      </c>
      <c r="C360">
        <v>1.44</v>
      </c>
      <c r="F360" t="s">
        <v>134</v>
      </c>
    </row>
    <row r="361" spans="1:6" x14ac:dyDescent="0.25">
      <c r="A361" t="s">
        <v>7</v>
      </c>
      <c r="C361">
        <f>AVERAGE(C358:C360)</f>
        <v>1.3999999999999997</v>
      </c>
      <c r="F361" t="s">
        <v>134</v>
      </c>
    </row>
    <row r="362" spans="1:6" x14ac:dyDescent="0.25">
      <c r="A362">
        <v>3208</v>
      </c>
      <c r="B362">
        <v>32</v>
      </c>
      <c r="C362">
        <v>1.33</v>
      </c>
      <c r="E362" t="s">
        <v>88</v>
      </c>
      <c r="F362" t="s">
        <v>134</v>
      </c>
    </row>
    <row r="363" spans="1:6" x14ac:dyDescent="0.25">
      <c r="B363">
        <v>32</v>
      </c>
      <c r="C363">
        <v>1.39</v>
      </c>
      <c r="F363" t="s">
        <v>134</v>
      </c>
    </row>
    <row r="364" spans="1:6" x14ac:dyDescent="0.25">
      <c r="B364">
        <v>32</v>
      </c>
      <c r="C364">
        <v>1.32</v>
      </c>
      <c r="F364" t="s">
        <v>134</v>
      </c>
    </row>
    <row r="365" spans="1:6" x14ac:dyDescent="0.25">
      <c r="A365" t="s">
        <v>7</v>
      </c>
      <c r="C365">
        <f>AVERAGE(C362:C364)</f>
        <v>1.3466666666666667</v>
      </c>
      <c r="F365" t="s">
        <v>134</v>
      </c>
    </row>
    <row r="366" spans="1:6" x14ac:dyDescent="0.25">
      <c r="A366">
        <v>3208.5</v>
      </c>
      <c r="B366">
        <v>35</v>
      </c>
      <c r="C366">
        <v>1.57</v>
      </c>
      <c r="E366" t="s">
        <v>89</v>
      </c>
      <c r="F366" t="s">
        <v>134</v>
      </c>
    </row>
    <row r="367" spans="1:6" x14ac:dyDescent="0.25">
      <c r="B367">
        <v>30</v>
      </c>
      <c r="C367">
        <v>1.61</v>
      </c>
      <c r="F367" t="s">
        <v>134</v>
      </c>
    </row>
    <row r="368" spans="1:6" x14ac:dyDescent="0.25">
      <c r="B368">
        <v>29</v>
      </c>
      <c r="C368">
        <v>1.67</v>
      </c>
      <c r="F368" t="s">
        <v>134</v>
      </c>
    </row>
    <row r="369" spans="1:6" x14ac:dyDescent="0.25">
      <c r="A369" t="s">
        <v>7</v>
      </c>
      <c r="C369">
        <f>AVERAGE(C366:C368)</f>
        <v>1.6166666666666665</v>
      </c>
      <c r="F369" t="s">
        <v>134</v>
      </c>
    </row>
    <row r="370" spans="1:6" x14ac:dyDescent="0.25">
      <c r="A370">
        <v>3208.75</v>
      </c>
      <c r="B370">
        <v>33</v>
      </c>
      <c r="C370">
        <v>1.44</v>
      </c>
      <c r="E370" t="s">
        <v>47</v>
      </c>
      <c r="F370" t="s">
        <v>134</v>
      </c>
    </row>
    <row r="371" spans="1:6" x14ac:dyDescent="0.25">
      <c r="B371">
        <v>28</v>
      </c>
      <c r="C371">
        <v>1.42</v>
      </c>
      <c r="F371" t="s">
        <v>134</v>
      </c>
    </row>
    <row r="372" spans="1:6" x14ac:dyDescent="0.25">
      <c r="B372">
        <v>32</v>
      </c>
      <c r="C372">
        <v>1.47</v>
      </c>
      <c r="F372" t="s">
        <v>134</v>
      </c>
    </row>
    <row r="373" spans="1:6" x14ac:dyDescent="0.25">
      <c r="A373" t="s">
        <v>7</v>
      </c>
      <c r="C373">
        <f>AVERAGE(C370:C372)</f>
        <v>1.4433333333333334</v>
      </c>
      <c r="F373" t="s">
        <v>134</v>
      </c>
    </row>
    <row r="374" spans="1:6" x14ac:dyDescent="0.25">
      <c r="A374">
        <v>3209</v>
      </c>
      <c r="B374">
        <v>32</v>
      </c>
      <c r="C374">
        <v>1.46</v>
      </c>
      <c r="E374" t="s">
        <v>90</v>
      </c>
      <c r="F374" t="s">
        <v>134</v>
      </c>
    </row>
    <row r="375" spans="1:6" x14ac:dyDescent="0.25">
      <c r="B375">
        <v>33</v>
      </c>
      <c r="C375">
        <v>1.38</v>
      </c>
      <c r="F375" t="s">
        <v>134</v>
      </c>
    </row>
    <row r="376" spans="1:6" x14ac:dyDescent="0.25">
      <c r="B376">
        <v>32</v>
      </c>
      <c r="C376">
        <v>1.45</v>
      </c>
      <c r="F376" t="s">
        <v>134</v>
      </c>
    </row>
    <row r="377" spans="1:6" x14ac:dyDescent="0.25">
      <c r="A377" t="s">
        <v>7</v>
      </c>
      <c r="C377">
        <f>AVERAGE(C374:C376)</f>
        <v>1.43</v>
      </c>
      <c r="F377" t="s">
        <v>134</v>
      </c>
    </row>
    <row r="378" spans="1:6" x14ac:dyDescent="0.25">
      <c r="A378">
        <v>3210.5</v>
      </c>
      <c r="B378">
        <v>30</v>
      </c>
      <c r="C378">
        <v>1.67</v>
      </c>
      <c r="E378" t="s">
        <v>91</v>
      </c>
      <c r="F378" t="s">
        <v>134</v>
      </c>
    </row>
    <row r="379" spans="1:6" x14ac:dyDescent="0.25">
      <c r="B379">
        <v>32</v>
      </c>
      <c r="C379">
        <v>1.62</v>
      </c>
      <c r="F379" t="s">
        <v>134</v>
      </c>
    </row>
    <row r="380" spans="1:6" x14ac:dyDescent="0.25">
      <c r="B380">
        <v>32</v>
      </c>
      <c r="C380">
        <v>1.64</v>
      </c>
      <c r="F380" t="s">
        <v>134</v>
      </c>
    </row>
    <row r="381" spans="1:6" x14ac:dyDescent="0.25">
      <c r="A381" t="s">
        <v>7</v>
      </c>
      <c r="C381">
        <f>AVERAGE(C378:C380)</f>
        <v>1.6433333333333333</v>
      </c>
      <c r="F381" t="s">
        <v>134</v>
      </c>
    </row>
    <row r="382" spans="1:6" x14ac:dyDescent="0.25">
      <c r="A382">
        <v>3210.75</v>
      </c>
      <c r="B382">
        <v>32</v>
      </c>
      <c r="C382">
        <v>1.9</v>
      </c>
      <c r="E382" t="s">
        <v>92</v>
      </c>
      <c r="F382" t="s">
        <v>134</v>
      </c>
    </row>
    <row r="383" spans="1:6" x14ac:dyDescent="0.25">
      <c r="B383">
        <v>33</v>
      </c>
      <c r="C383">
        <v>1.84</v>
      </c>
      <c r="F383" t="s">
        <v>134</v>
      </c>
    </row>
    <row r="384" spans="1:6" x14ac:dyDescent="0.25">
      <c r="B384">
        <v>31</v>
      </c>
      <c r="C384">
        <v>1.95</v>
      </c>
      <c r="F384" t="s">
        <v>134</v>
      </c>
    </row>
    <row r="385" spans="1:6" x14ac:dyDescent="0.25">
      <c r="A385" t="s">
        <v>7</v>
      </c>
      <c r="C385">
        <f>AVERAGE(C382:C384)</f>
        <v>1.8966666666666667</v>
      </c>
      <c r="F385" t="s">
        <v>134</v>
      </c>
    </row>
    <row r="386" spans="1:6" x14ac:dyDescent="0.25">
      <c r="A386">
        <v>3211</v>
      </c>
      <c r="B386">
        <v>28</v>
      </c>
      <c r="C386">
        <v>2.36</v>
      </c>
      <c r="E386" t="s">
        <v>92</v>
      </c>
      <c r="F386" t="s">
        <v>134</v>
      </c>
    </row>
    <row r="387" spans="1:6" x14ac:dyDescent="0.25">
      <c r="B387">
        <v>32</v>
      </c>
      <c r="C387">
        <v>2.33</v>
      </c>
      <c r="F387" t="s">
        <v>134</v>
      </c>
    </row>
    <row r="388" spans="1:6" x14ac:dyDescent="0.25">
      <c r="B388">
        <v>32</v>
      </c>
      <c r="C388">
        <v>2.3199999999999998</v>
      </c>
      <c r="F388" t="s">
        <v>134</v>
      </c>
    </row>
    <row r="389" spans="1:6" x14ac:dyDescent="0.25">
      <c r="A389" t="s">
        <v>7</v>
      </c>
      <c r="C389">
        <f>AVERAGE(C386:C388)</f>
        <v>2.3366666666666664</v>
      </c>
      <c r="F389" t="s">
        <v>134</v>
      </c>
    </row>
    <row r="390" spans="1:6" x14ac:dyDescent="0.25">
      <c r="A390">
        <v>3211.65</v>
      </c>
      <c r="B390">
        <v>33</v>
      </c>
      <c r="C390">
        <v>3.79</v>
      </c>
      <c r="E390" t="s">
        <v>93</v>
      </c>
      <c r="F390" t="s">
        <v>134</v>
      </c>
    </row>
    <row r="391" spans="1:6" x14ac:dyDescent="0.25">
      <c r="B391">
        <v>32</v>
      </c>
      <c r="C391">
        <v>3.82</v>
      </c>
      <c r="F391" t="s">
        <v>134</v>
      </c>
    </row>
    <row r="392" spans="1:6" x14ac:dyDescent="0.25">
      <c r="B392">
        <v>30</v>
      </c>
      <c r="C392">
        <v>3.96</v>
      </c>
      <c r="F392" t="s">
        <v>134</v>
      </c>
    </row>
    <row r="393" spans="1:6" x14ac:dyDescent="0.25">
      <c r="A393" t="s">
        <v>7</v>
      </c>
      <c r="C393">
        <f>AVERAGE(C390:C392)</f>
        <v>3.8566666666666669</v>
      </c>
      <c r="F393" t="s">
        <v>134</v>
      </c>
    </row>
    <row r="394" spans="1:6" x14ac:dyDescent="0.25">
      <c r="A394">
        <v>3211.75</v>
      </c>
      <c r="B394">
        <v>31</v>
      </c>
      <c r="C394">
        <v>6.27</v>
      </c>
      <c r="E394" t="s">
        <v>94</v>
      </c>
      <c r="F394" t="s">
        <v>134</v>
      </c>
    </row>
    <row r="395" spans="1:6" x14ac:dyDescent="0.25">
      <c r="B395">
        <v>31</v>
      </c>
      <c r="C395">
        <v>6.15</v>
      </c>
      <c r="F395" t="s">
        <v>134</v>
      </c>
    </row>
    <row r="396" spans="1:6" x14ac:dyDescent="0.25">
      <c r="B396">
        <v>30</v>
      </c>
      <c r="C396">
        <v>6.25</v>
      </c>
      <c r="F396" t="s">
        <v>134</v>
      </c>
    </row>
    <row r="397" spans="1:6" x14ac:dyDescent="0.25">
      <c r="A397" t="s">
        <v>7</v>
      </c>
      <c r="C397">
        <f>AVERAGE(C394:C396)</f>
        <v>6.2233333333333336</v>
      </c>
      <c r="F397" t="s">
        <v>134</v>
      </c>
    </row>
    <row r="398" spans="1:6" x14ac:dyDescent="0.25">
      <c r="A398">
        <v>3212</v>
      </c>
      <c r="B398">
        <v>31</v>
      </c>
      <c r="C398">
        <v>5.44</v>
      </c>
      <c r="E398" t="s">
        <v>94</v>
      </c>
      <c r="F398" t="s">
        <v>134</v>
      </c>
    </row>
    <row r="399" spans="1:6" x14ac:dyDescent="0.25">
      <c r="B399">
        <v>31</v>
      </c>
      <c r="C399">
        <v>5.37</v>
      </c>
      <c r="F399" t="s">
        <v>134</v>
      </c>
    </row>
    <row r="400" spans="1:6" x14ac:dyDescent="0.25">
      <c r="B400">
        <v>31</v>
      </c>
      <c r="C400">
        <v>5.47</v>
      </c>
      <c r="F400" t="s">
        <v>134</v>
      </c>
    </row>
    <row r="401" spans="1:6" x14ac:dyDescent="0.25">
      <c r="A401" t="s">
        <v>7</v>
      </c>
      <c r="C401">
        <f>AVERAGE(C398:C400)</f>
        <v>5.4266666666666667</v>
      </c>
      <c r="F401" t="s">
        <v>134</v>
      </c>
    </row>
    <row r="402" spans="1:6" x14ac:dyDescent="0.25">
      <c r="A402">
        <v>3212.5</v>
      </c>
      <c r="B402">
        <v>32</v>
      </c>
      <c r="C402">
        <v>4.12</v>
      </c>
      <c r="E402" t="s">
        <v>95</v>
      </c>
      <c r="F402" t="s">
        <v>134</v>
      </c>
    </row>
    <row r="403" spans="1:6" x14ac:dyDescent="0.25">
      <c r="B403">
        <v>31</v>
      </c>
      <c r="C403">
        <v>4.04</v>
      </c>
      <c r="E403" t="s">
        <v>96</v>
      </c>
      <c r="F403" t="s">
        <v>134</v>
      </c>
    </row>
    <row r="404" spans="1:6" x14ac:dyDescent="0.25">
      <c r="B404">
        <v>29</v>
      </c>
      <c r="C404">
        <v>4.13</v>
      </c>
      <c r="F404" t="s">
        <v>134</v>
      </c>
    </row>
    <row r="405" spans="1:6" x14ac:dyDescent="0.25">
      <c r="A405" t="s">
        <v>7</v>
      </c>
      <c r="C405">
        <f>AVERAGE(C402:C404)</f>
        <v>4.0966666666666667</v>
      </c>
      <c r="F405" t="s">
        <v>134</v>
      </c>
    </row>
    <row r="406" spans="1:6" x14ac:dyDescent="0.25">
      <c r="A406">
        <v>3212.75</v>
      </c>
      <c r="B406">
        <v>31</v>
      </c>
      <c r="C406">
        <v>3.55</v>
      </c>
      <c r="E406" t="s">
        <v>97</v>
      </c>
      <c r="F406" t="s">
        <v>134</v>
      </c>
    </row>
    <row r="407" spans="1:6" x14ac:dyDescent="0.25">
      <c r="B407">
        <v>32</v>
      </c>
      <c r="C407">
        <v>3.57</v>
      </c>
      <c r="E407" t="s">
        <v>96</v>
      </c>
      <c r="F407" t="s">
        <v>134</v>
      </c>
    </row>
    <row r="408" spans="1:6" x14ac:dyDescent="0.25">
      <c r="B408">
        <v>33</v>
      </c>
      <c r="C408">
        <v>3.57</v>
      </c>
      <c r="F408" t="s">
        <v>134</v>
      </c>
    </row>
    <row r="409" spans="1:6" x14ac:dyDescent="0.25">
      <c r="A409" t="s">
        <v>7</v>
      </c>
      <c r="C409">
        <f>AVERAGE(C406:C408)</f>
        <v>3.563333333333333</v>
      </c>
      <c r="F409" t="s">
        <v>134</v>
      </c>
    </row>
    <row r="410" spans="1:6" x14ac:dyDescent="0.25">
      <c r="A410">
        <v>3213</v>
      </c>
      <c r="B410">
        <v>31</v>
      </c>
      <c r="C410">
        <v>4.0999999999999996</v>
      </c>
      <c r="E410" t="s">
        <v>97</v>
      </c>
      <c r="F410" t="s">
        <v>134</v>
      </c>
    </row>
    <row r="411" spans="1:6" x14ac:dyDescent="0.25">
      <c r="B411">
        <v>28</v>
      </c>
      <c r="C411">
        <v>3.94</v>
      </c>
      <c r="E411" t="s">
        <v>96</v>
      </c>
      <c r="F411" t="s">
        <v>134</v>
      </c>
    </row>
    <row r="412" spans="1:6" x14ac:dyDescent="0.25">
      <c r="B412">
        <v>26</v>
      </c>
      <c r="C412">
        <v>4.05</v>
      </c>
      <c r="F412" t="s">
        <v>134</v>
      </c>
    </row>
    <row r="413" spans="1:6" x14ac:dyDescent="0.25">
      <c r="A413" t="s">
        <v>7</v>
      </c>
      <c r="C413">
        <f>AVERAGE(C410:C412)</f>
        <v>4.03</v>
      </c>
      <c r="F413" t="s">
        <v>134</v>
      </c>
    </row>
    <row r="414" spans="1:6" x14ac:dyDescent="0.25">
      <c r="A414">
        <v>3213.2</v>
      </c>
      <c r="B414">
        <v>32</v>
      </c>
      <c r="C414">
        <v>1.3</v>
      </c>
      <c r="E414" t="s">
        <v>97</v>
      </c>
      <c r="F414" t="s">
        <v>134</v>
      </c>
    </row>
    <row r="415" spans="1:6" x14ac:dyDescent="0.25">
      <c r="B415">
        <v>32</v>
      </c>
      <c r="C415">
        <v>1.23</v>
      </c>
      <c r="E415" t="s">
        <v>96</v>
      </c>
      <c r="F415" t="s">
        <v>134</v>
      </c>
    </row>
    <row r="416" spans="1:6" x14ac:dyDescent="0.25">
      <c r="B416">
        <v>32</v>
      </c>
      <c r="C416">
        <v>1.32</v>
      </c>
      <c r="F416" t="s">
        <v>134</v>
      </c>
    </row>
    <row r="417" spans="1:6" x14ac:dyDescent="0.25">
      <c r="A417" t="s">
        <v>7</v>
      </c>
      <c r="C417">
        <f>AVERAGE(C414:C416)</f>
        <v>1.2833333333333334</v>
      </c>
      <c r="F417" t="s">
        <v>134</v>
      </c>
    </row>
    <row r="418" spans="1:6" x14ac:dyDescent="0.25">
      <c r="A418">
        <v>3213.5</v>
      </c>
      <c r="B418">
        <v>31</v>
      </c>
      <c r="C418">
        <v>1.33</v>
      </c>
      <c r="E418" t="s">
        <v>98</v>
      </c>
      <c r="F418" t="s">
        <v>134</v>
      </c>
    </row>
    <row r="419" spans="1:6" x14ac:dyDescent="0.25">
      <c r="B419">
        <v>30</v>
      </c>
      <c r="C419">
        <v>1.22</v>
      </c>
      <c r="F419" t="s">
        <v>134</v>
      </c>
    </row>
    <row r="420" spans="1:6" x14ac:dyDescent="0.25">
      <c r="B420">
        <v>27</v>
      </c>
      <c r="C420">
        <v>1.34</v>
      </c>
      <c r="F420" t="s">
        <v>134</v>
      </c>
    </row>
    <row r="421" spans="1:6" x14ac:dyDescent="0.25">
      <c r="A421" t="s">
        <v>7</v>
      </c>
      <c r="C421">
        <f>AVERAGE(C418:C420)</f>
        <v>1.2966666666666666</v>
      </c>
      <c r="F421" t="s">
        <v>134</v>
      </c>
    </row>
    <row r="422" spans="1:6" x14ac:dyDescent="0.25">
      <c r="A422">
        <v>3213.75</v>
      </c>
      <c r="B422">
        <v>32</v>
      </c>
      <c r="C422">
        <v>1.1399999999999999</v>
      </c>
      <c r="E422" t="s">
        <v>99</v>
      </c>
      <c r="F422" t="s">
        <v>134</v>
      </c>
    </row>
    <row r="423" spans="1:6" x14ac:dyDescent="0.25">
      <c r="B423">
        <v>33</v>
      </c>
      <c r="C423">
        <v>1.18</v>
      </c>
      <c r="F423" t="s">
        <v>134</v>
      </c>
    </row>
    <row r="424" spans="1:6" x14ac:dyDescent="0.25">
      <c r="B424">
        <v>32</v>
      </c>
      <c r="C424">
        <v>1.18</v>
      </c>
      <c r="F424" t="s">
        <v>134</v>
      </c>
    </row>
    <row r="425" spans="1:6" x14ac:dyDescent="0.25">
      <c r="A425" t="s">
        <v>7</v>
      </c>
      <c r="C425">
        <f>AVERAGE(C422:C424)</f>
        <v>1.1666666666666667</v>
      </c>
      <c r="F425" t="s">
        <v>134</v>
      </c>
    </row>
    <row r="426" spans="1:6" x14ac:dyDescent="0.25">
      <c r="A426">
        <v>3214</v>
      </c>
      <c r="B426">
        <v>32</v>
      </c>
      <c r="C426">
        <v>2.8</v>
      </c>
      <c r="E426" t="s">
        <v>99</v>
      </c>
      <c r="F426" t="s">
        <v>134</v>
      </c>
    </row>
    <row r="427" spans="1:6" x14ac:dyDescent="0.25">
      <c r="B427">
        <v>31</v>
      </c>
      <c r="C427">
        <v>3.09</v>
      </c>
      <c r="F427" t="s">
        <v>134</v>
      </c>
    </row>
    <row r="428" spans="1:6" x14ac:dyDescent="0.25">
      <c r="B428">
        <v>32</v>
      </c>
      <c r="C428">
        <v>2.92</v>
      </c>
      <c r="F428" t="s">
        <v>134</v>
      </c>
    </row>
    <row r="429" spans="1:6" x14ac:dyDescent="0.25">
      <c r="A429" t="s">
        <v>7</v>
      </c>
      <c r="C429">
        <f>AVERAGE(C426:C428)</f>
        <v>2.9366666666666661</v>
      </c>
      <c r="F429" t="s">
        <v>134</v>
      </c>
    </row>
    <row r="430" spans="1:6" x14ac:dyDescent="0.25">
      <c r="A430">
        <v>3214.25</v>
      </c>
      <c r="B430">
        <v>31</v>
      </c>
      <c r="C430">
        <v>8.64</v>
      </c>
      <c r="E430" t="s">
        <v>100</v>
      </c>
      <c r="F430" t="s">
        <v>134</v>
      </c>
    </row>
    <row r="431" spans="1:6" x14ac:dyDescent="0.25">
      <c r="B431">
        <v>31</v>
      </c>
      <c r="C431">
        <v>8.73</v>
      </c>
      <c r="F431" t="s">
        <v>134</v>
      </c>
    </row>
    <row r="432" spans="1:6" x14ac:dyDescent="0.25">
      <c r="B432">
        <v>29</v>
      </c>
      <c r="C432">
        <v>8.9700000000000006</v>
      </c>
      <c r="F432" t="s">
        <v>134</v>
      </c>
    </row>
    <row r="433" spans="1:6" x14ac:dyDescent="0.25">
      <c r="A433" t="s">
        <v>7</v>
      </c>
      <c r="C433">
        <f>AVERAGE(C430:C432)</f>
        <v>8.7800000000000011</v>
      </c>
      <c r="F433" t="s">
        <v>134</v>
      </c>
    </row>
    <row r="434" spans="1:6" x14ac:dyDescent="0.25">
      <c r="A434">
        <v>3214.5</v>
      </c>
      <c r="B434">
        <v>25</v>
      </c>
      <c r="C434">
        <v>8.2899999999999991</v>
      </c>
      <c r="E434" t="s">
        <v>101</v>
      </c>
      <c r="F434" t="s">
        <v>134</v>
      </c>
    </row>
    <row r="435" spans="1:6" x14ac:dyDescent="0.25">
      <c r="B435">
        <v>32</v>
      </c>
      <c r="C435">
        <v>8.23</v>
      </c>
      <c r="F435" t="s">
        <v>134</v>
      </c>
    </row>
    <row r="436" spans="1:6" x14ac:dyDescent="0.25">
      <c r="B436">
        <v>31</v>
      </c>
      <c r="C436">
        <v>8.2899999999999991</v>
      </c>
      <c r="F436" t="s">
        <v>134</v>
      </c>
    </row>
    <row r="437" spans="1:6" x14ac:dyDescent="0.25">
      <c r="A437" t="s">
        <v>7</v>
      </c>
      <c r="C437">
        <f>AVERAGE(C434:C436)</f>
        <v>8.27</v>
      </c>
      <c r="F437" t="s">
        <v>134</v>
      </c>
    </row>
    <row r="438" spans="1:6" x14ac:dyDescent="0.25">
      <c r="A438">
        <v>3215.5</v>
      </c>
      <c r="B438">
        <v>26</v>
      </c>
      <c r="C438">
        <v>1.9</v>
      </c>
      <c r="E438" t="s">
        <v>102</v>
      </c>
      <c r="F438" t="s">
        <v>134</v>
      </c>
    </row>
    <row r="439" spans="1:6" x14ac:dyDescent="0.25">
      <c r="B439">
        <v>34</v>
      </c>
      <c r="C439">
        <v>1.83</v>
      </c>
      <c r="F439" t="s">
        <v>134</v>
      </c>
    </row>
    <row r="440" spans="1:6" x14ac:dyDescent="0.25">
      <c r="B440">
        <v>30</v>
      </c>
      <c r="C440">
        <v>1.76</v>
      </c>
      <c r="F440" t="s">
        <v>134</v>
      </c>
    </row>
    <row r="441" spans="1:6" x14ac:dyDescent="0.25">
      <c r="A441" t="s">
        <v>7</v>
      </c>
      <c r="C441">
        <f>AVERAGE(C438:C440)</f>
        <v>1.83</v>
      </c>
      <c r="F441" t="s">
        <v>134</v>
      </c>
    </row>
    <row r="442" spans="1:6" x14ac:dyDescent="0.25">
      <c r="A442">
        <v>3216</v>
      </c>
      <c r="B442">
        <v>35</v>
      </c>
      <c r="C442">
        <v>0.92</v>
      </c>
      <c r="E442" t="s">
        <v>103</v>
      </c>
      <c r="F442" t="s">
        <v>134</v>
      </c>
    </row>
    <row r="443" spans="1:6" x14ac:dyDescent="0.25">
      <c r="B443">
        <v>33</v>
      </c>
      <c r="C443">
        <v>0.88100000000000001</v>
      </c>
      <c r="F443" t="s">
        <v>134</v>
      </c>
    </row>
    <row r="444" spans="1:6" x14ac:dyDescent="0.25">
      <c r="B444">
        <v>30</v>
      </c>
      <c r="C444">
        <v>0.89200000000000002</v>
      </c>
      <c r="F444" t="s">
        <v>134</v>
      </c>
    </row>
    <row r="445" spans="1:6" x14ac:dyDescent="0.25">
      <c r="A445" t="s">
        <v>7</v>
      </c>
      <c r="C445">
        <f>AVERAGE(C442:C444)</f>
        <v>0.89766666666666672</v>
      </c>
      <c r="F445" t="s">
        <v>134</v>
      </c>
    </row>
    <row r="446" spans="1:6" x14ac:dyDescent="0.25">
      <c r="A446">
        <v>3216.3</v>
      </c>
      <c r="B446">
        <v>32</v>
      </c>
      <c r="C446">
        <v>1.55</v>
      </c>
      <c r="E446" t="s">
        <v>104</v>
      </c>
      <c r="F446" t="s">
        <v>134</v>
      </c>
    </row>
    <row r="447" spans="1:6" x14ac:dyDescent="0.25">
      <c r="B447">
        <v>32</v>
      </c>
      <c r="C447">
        <v>1.52</v>
      </c>
      <c r="F447" t="s">
        <v>134</v>
      </c>
    </row>
    <row r="448" spans="1:6" x14ac:dyDescent="0.25">
      <c r="B448">
        <v>32</v>
      </c>
      <c r="C448">
        <v>1.55</v>
      </c>
      <c r="F448" t="s">
        <v>134</v>
      </c>
    </row>
    <row r="449" spans="1:6" x14ac:dyDescent="0.25">
      <c r="A449" t="s">
        <v>7</v>
      </c>
      <c r="C449">
        <f>AVERAGE(C446:C448)</f>
        <v>1.54</v>
      </c>
      <c r="F449" t="s">
        <v>134</v>
      </c>
    </row>
    <row r="450" spans="1:6" x14ac:dyDescent="0.25">
      <c r="A450">
        <v>3216.75</v>
      </c>
      <c r="B450">
        <v>31</v>
      </c>
      <c r="C450">
        <v>8.61</v>
      </c>
      <c r="E450" t="s">
        <v>105</v>
      </c>
      <c r="F450" t="s">
        <v>134</v>
      </c>
    </row>
    <row r="451" spans="1:6" x14ac:dyDescent="0.25">
      <c r="B451">
        <v>32</v>
      </c>
      <c r="C451">
        <v>8.4499999999999993</v>
      </c>
      <c r="F451" t="s">
        <v>134</v>
      </c>
    </row>
    <row r="452" spans="1:6" x14ac:dyDescent="0.25">
      <c r="B452">
        <v>32</v>
      </c>
      <c r="C452">
        <v>8.4600000000000009</v>
      </c>
      <c r="F452" t="s">
        <v>134</v>
      </c>
    </row>
    <row r="453" spans="1:6" x14ac:dyDescent="0.25">
      <c r="A453" t="s">
        <v>7</v>
      </c>
      <c r="C453">
        <f>AVERAGE(C450:C452)</f>
        <v>8.5066666666666659</v>
      </c>
      <c r="F453" t="s">
        <v>134</v>
      </c>
    </row>
    <row r="454" spans="1:6" x14ac:dyDescent="0.25">
      <c r="A454">
        <v>3217</v>
      </c>
      <c r="B454">
        <v>31</v>
      </c>
      <c r="C454">
        <v>27</v>
      </c>
      <c r="E454" t="s">
        <v>106</v>
      </c>
      <c r="F454" t="s">
        <v>134</v>
      </c>
    </row>
    <row r="455" spans="1:6" x14ac:dyDescent="0.25">
      <c r="B455">
        <v>31</v>
      </c>
      <c r="C455">
        <v>26.7</v>
      </c>
      <c r="F455" t="s">
        <v>134</v>
      </c>
    </row>
    <row r="456" spans="1:6" x14ac:dyDescent="0.25">
      <c r="B456">
        <v>30</v>
      </c>
      <c r="C456">
        <v>26.5</v>
      </c>
      <c r="F456" t="s">
        <v>134</v>
      </c>
    </row>
    <row r="457" spans="1:6" x14ac:dyDescent="0.25">
      <c r="A457" t="s">
        <v>7</v>
      </c>
      <c r="C457">
        <f>AVERAGE(C454:C456)</f>
        <v>26.733333333333334</v>
      </c>
      <c r="F457" t="s">
        <v>134</v>
      </c>
    </row>
    <row r="458" spans="1:6" x14ac:dyDescent="0.25">
      <c r="A458">
        <v>3218</v>
      </c>
      <c r="B458">
        <v>25</v>
      </c>
      <c r="C458">
        <v>66.3</v>
      </c>
      <c r="E458" t="s">
        <v>106</v>
      </c>
      <c r="F458" t="s">
        <v>134</v>
      </c>
    </row>
    <row r="459" spans="1:6" x14ac:dyDescent="0.25">
      <c r="B459">
        <v>32</v>
      </c>
      <c r="C459">
        <v>64.3</v>
      </c>
      <c r="F459" t="s">
        <v>134</v>
      </c>
    </row>
    <row r="460" spans="1:6" x14ac:dyDescent="0.25">
      <c r="B460">
        <v>33</v>
      </c>
      <c r="C460">
        <v>64.900000000000006</v>
      </c>
      <c r="F460" t="s">
        <v>134</v>
      </c>
    </row>
    <row r="461" spans="1:6" x14ac:dyDescent="0.25">
      <c r="A461" t="s">
        <v>7</v>
      </c>
      <c r="C461">
        <f>AVERAGE(C458:C460)</f>
        <v>65.166666666666671</v>
      </c>
      <c r="F461" t="s">
        <v>134</v>
      </c>
    </row>
    <row r="462" spans="1:6" x14ac:dyDescent="0.25">
      <c r="A462">
        <v>3219.25</v>
      </c>
      <c r="B462">
        <v>32</v>
      </c>
      <c r="C462">
        <v>68.8</v>
      </c>
      <c r="E462" t="s">
        <v>107</v>
      </c>
      <c r="F462" t="s">
        <v>134</v>
      </c>
    </row>
    <row r="463" spans="1:6" x14ac:dyDescent="0.25">
      <c r="B463">
        <v>28</v>
      </c>
      <c r="C463">
        <v>67.2</v>
      </c>
      <c r="F463" t="s">
        <v>134</v>
      </c>
    </row>
    <row r="464" spans="1:6" x14ac:dyDescent="0.25">
      <c r="B464">
        <v>32</v>
      </c>
      <c r="C464">
        <v>68</v>
      </c>
      <c r="F464" t="s">
        <v>134</v>
      </c>
    </row>
    <row r="465" spans="1:6" x14ac:dyDescent="0.25">
      <c r="A465" t="s">
        <v>7</v>
      </c>
      <c r="C465">
        <f>AVERAGE(C462:C464)</f>
        <v>68</v>
      </c>
      <c r="F465" t="s">
        <v>134</v>
      </c>
    </row>
    <row r="466" spans="1:6" x14ac:dyDescent="0.25">
      <c r="A466">
        <v>3220.25</v>
      </c>
      <c r="B466">
        <v>33</v>
      </c>
      <c r="C466">
        <v>43.2</v>
      </c>
      <c r="E466" t="s">
        <v>106</v>
      </c>
      <c r="F466" t="s">
        <v>134</v>
      </c>
    </row>
    <row r="467" spans="1:6" x14ac:dyDescent="0.25">
      <c r="B467">
        <v>31</v>
      </c>
      <c r="C467">
        <v>43.2</v>
      </c>
      <c r="F467" t="s">
        <v>134</v>
      </c>
    </row>
    <row r="468" spans="1:6" x14ac:dyDescent="0.25">
      <c r="B468">
        <v>33</v>
      </c>
      <c r="C468">
        <v>43.5</v>
      </c>
      <c r="F468" t="s">
        <v>134</v>
      </c>
    </row>
    <row r="469" spans="1:6" x14ac:dyDescent="0.25">
      <c r="A469" t="s">
        <v>7</v>
      </c>
      <c r="C469">
        <f>AVERAGE(C466:C468)</f>
        <v>43.300000000000004</v>
      </c>
      <c r="F469" t="s">
        <v>134</v>
      </c>
    </row>
    <row r="470" spans="1:6" x14ac:dyDescent="0.25">
      <c r="A470">
        <v>3220.5</v>
      </c>
      <c r="B470">
        <v>34</v>
      </c>
      <c r="C470">
        <v>58.9</v>
      </c>
      <c r="E470" t="s">
        <v>106</v>
      </c>
      <c r="F470" t="s">
        <v>134</v>
      </c>
    </row>
    <row r="471" spans="1:6" x14ac:dyDescent="0.25">
      <c r="B471">
        <v>32</v>
      </c>
      <c r="C471">
        <v>59</v>
      </c>
      <c r="F471" t="s">
        <v>134</v>
      </c>
    </row>
    <row r="472" spans="1:6" x14ac:dyDescent="0.25">
      <c r="B472">
        <v>32</v>
      </c>
      <c r="C472">
        <v>61</v>
      </c>
      <c r="F472" t="s">
        <v>134</v>
      </c>
    </row>
    <row r="473" spans="1:6" x14ac:dyDescent="0.25">
      <c r="A473" t="s">
        <v>7</v>
      </c>
      <c r="C473">
        <f>AVERAGE(C470:C472)</f>
        <v>59.633333333333333</v>
      </c>
      <c r="F473" t="s">
        <v>134</v>
      </c>
    </row>
    <row r="474" spans="1:6" x14ac:dyDescent="0.25">
      <c r="A474">
        <v>3221.65</v>
      </c>
      <c r="B474">
        <v>32</v>
      </c>
      <c r="C474">
        <v>37.9</v>
      </c>
      <c r="E474" t="s">
        <v>106</v>
      </c>
      <c r="F474" t="s">
        <v>134</v>
      </c>
    </row>
    <row r="475" spans="1:6" x14ac:dyDescent="0.25">
      <c r="B475">
        <v>30</v>
      </c>
      <c r="C475">
        <v>37.6</v>
      </c>
      <c r="F475" t="s">
        <v>134</v>
      </c>
    </row>
    <row r="476" spans="1:6" x14ac:dyDescent="0.25">
      <c r="B476">
        <v>30</v>
      </c>
      <c r="C476">
        <v>38.1</v>
      </c>
      <c r="F476" t="s">
        <v>134</v>
      </c>
    </row>
    <row r="477" spans="1:6" x14ac:dyDescent="0.25">
      <c r="A477" t="s">
        <v>7</v>
      </c>
      <c r="C477">
        <f>AVERAGE(C474:C476)</f>
        <v>37.866666666666667</v>
      </c>
      <c r="F477" t="s">
        <v>134</v>
      </c>
    </row>
    <row r="478" spans="1:6" x14ac:dyDescent="0.25">
      <c r="A478">
        <v>3221.75</v>
      </c>
      <c r="B478">
        <v>33</v>
      </c>
      <c r="C478">
        <v>43.7</v>
      </c>
      <c r="E478" t="s">
        <v>106</v>
      </c>
      <c r="F478" t="s">
        <v>134</v>
      </c>
    </row>
    <row r="479" spans="1:6" x14ac:dyDescent="0.25">
      <c r="B479">
        <v>32</v>
      </c>
      <c r="C479">
        <v>43.3</v>
      </c>
      <c r="F479" t="s">
        <v>134</v>
      </c>
    </row>
    <row r="480" spans="1:6" x14ac:dyDescent="0.25">
      <c r="B480">
        <v>32</v>
      </c>
      <c r="C480">
        <v>44</v>
      </c>
      <c r="F480" t="s">
        <v>134</v>
      </c>
    </row>
    <row r="481" spans="1:6" x14ac:dyDescent="0.25">
      <c r="A481" t="s">
        <v>7</v>
      </c>
      <c r="C481">
        <f>AVERAGE(C478:C480)</f>
        <v>43.666666666666664</v>
      </c>
      <c r="F481" t="s">
        <v>134</v>
      </c>
    </row>
    <row r="482" spans="1:6" x14ac:dyDescent="0.25">
      <c r="A482">
        <v>3222</v>
      </c>
      <c r="B482">
        <v>32</v>
      </c>
      <c r="C482">
        <v>32.4</v>
      </c>
      <c r="E482" t="s">
        <v>108</v>
      </c>
      <c r="F482" t="s">
        <v>134</v>
      </c>
    </row>
    <row r="483" spans="1:6" x14ac:dyDescent="0.25">
      <c r="B483">
        <v>28</v>
      </c>
      <c r="C483">
        <v>32.200000000000003</v>
      </c>
      <c r="F483" t="s">
        <v>134</v>
      </c>
    </row>
    <row r="484" spans="1:6" x14ac:dyDescent="0.25">
      <c r="B484">
        <v>33</v>
      </c>
      <c r="C484">
        <v>31.7</v>
      </c>
      <c r="F484" t="s">
        <v>134</v>
      </c>
    </row>
    <row r="485" spans="1:6" x14ac:dyDescent="0.25">
      <c r="A485" t="s">
        <v>7</v>
      </c>
      <c r="C485">
        <f>AVERAGE(C482:C484)</f>
        <v>32.1</v>
      </c>
      <c r="F485" t="s">
        <v>134</v>
      </c>
    </row>
    <row r="486" spans="1:6" x14ac:dyDescent="0.25">
      <c r="A486">
        <v>3222.35</v>
      </c>
      <c r="B486">
        <v>33</v>
      </c>
      <c r="C486">
        <v>28.5</v>
      </c>
      <c r="E486" t="s">
        <v>106</v>
      </c>
      <c r="F486" t="s">
        <v>134</v>
      </c>
    </row>
    <row r="487" spans="1:6" x14ac:dyDescent="0.25">
      <c r="B487">
        <v>31</v>
      </c>
      <c r="C487">
        <v>28.6</v>
      </c>
      <c r="F487" t="s">
        <v>134</v>
      </c>
    </row>
    <row r="488" spans="1:6" x14ac:dyDescent="0.25">
      <c r="B488">
        <v>30</v>
      </c>
      <c r="C488">
        <v>28.6</v>
      </c>
      <c r="F488" t="s">
        <v>134</v>
      </c>
    </row>
    <row r="489" spans="1:6" x14ac:dyDescent="0.25">
      <c r="A489" t="s">
        <v>7</v>
      </c>
      <c r="C489">
        <f>AVERAGE(C486:C488)</f>
        <v>28.566666666666666</v>
      </c>
      <c r="F489" t="s">
        <v>134</v>
      </c>
    </row>
    <row r="490" spans="1:6" x14ac:dyDescent="0.25">
      <c r="A490">
        <v>3222.65</v>
      </c>
      <c r="B490">
        <v>32</v>
      </c>
      <c r="C490">
        <v>23.8</v>
      </c>
      <c r="E490" t="s">
        <v>109</v>
      </c>
      <c r="F490" t="s">
        <v>134</v>
      </c>
    </row>
    <row r="491" spans="1:6" x14ac:dyDescent="0.25">
      <c r="B491">
        <v>32</v>
      </c>
      <c r="C491">
        <v>23.7</v>
      </c>
      <c r="F491" t="s">
        <v>134</v>
      </c>
    </row>
    <row r="492" spans="1:6" x14ac:dyDescent="0.25">
      <c r="B492">
        <v>32</v>
      </c>
      <c r="C492">
        <v>24.5</v>
      </c>
      <c r="F492" t="s">
        <v>134</v>
      </c>
    </row>
    <row r="493" spans="1:6" x14ac:dyDescent="0.25">
      <c r="A493" t="s">
        <v>7</v>
      </c>
      <c r="C493">
        <f>AVERAGE(C490:C492)</f>
        <v>24</v>
      </c>
      <c r="F493" t="s">
        <v>134</v>
      </c>
    </row>
    <row r="494" spans="1:6" x14ac:dyDescent="0.25">
      <c r="A494">
        <v>3222.9</v>
      </c>
      <c r="B494">
        <v>30</v>
      </c>
      <c r="C494">
        <v>17.600000000000001</v>
      </c>
      <c r="E494" t="s">
        <v>110</v>
      </c>
      <c r="F494" t="s">
        <v>134</v>
      </c>
    </row>
    <row r="495" spans="1:6" x14ac:dyDescent="0.25">
      <c r="B495">
        <v>28</v>
      </c>
      <c r="C495">
        <v>17.5</v>
      </c>
      <c r="F495" t="s">
        <v>134</v>
      </c>
    </row>
    <row r="496" spans="1:6" x14ac:dyDescent="0.25">
      <c r="B496">
        <v>32</v>
      </c>
      <c r="C496">
        <v>17.3</v>
      </c>
      <c r="F496" t="s">
        <v>134</v>
      </c>
    </row>
    <row r="497" spans="1:6" x14ac:dyDescent="0.25">
      <c r="A497" t="s">
        <v>7</v>
      </c>
      <c r="C497">
        <f>AVERAGE(C494:C496)</f>
        <v>17.466666666666669</v>
      </c>
      <c r="F497" t="s">
        <v>134</v>
      </c>
    </row>
    <row r="498" spans="1:6" x14ac:dyDescent="0.25">
      <c r="A498">
        <v>3223</v>
      </c>
      <c r="B498">
        <v>33</v>
      </c>
      <c r="C498">
        <v>2.0699999999999998</v>
      </c>
      <c r="E498" t="s">
        <v>92</v>
      </c>
      <c r="F498" t="s">
        <v>134</v>
      </c>
    </row>
    <row r="499" spans="1:6" x14ac:dyDescent="0.25">
      <c r="B499">
        <v>33</v>
      </c>
      <c r="C499">
        <v>2</v>
      </c>
      <c r="F499" t="s">
        <v>134</v>
      </c>
    </row>
    <row r="500" spans="1:6" x14ac:dyDescent="0.25">
      <c r="B500">
        <v>33</v>
      </c>
      <c r="C500">
        <v>2</v>
      </c>
      <c r="F500" t="s">
        <v>134</v>
      </c>
    </row>
    <row r="501" spans="1:6" x14ac:dyDescent="0.25">
      <c r="A501" t="s">
        <v>7</v>
      </c>
      <c r="C501">
        <f>AVERAGE(C498:C500)</f>
        <v>2.0233333333333334</v>
      </c>
      <c r="F501" t="s">
        <v>134</v>
      </c>
    </row>
    <row r="502" spans="1:6" x14ac:dyDescent="0.25">
      <c r="A502">
        <v>3223.3</v>
      </c>
      <c r="B502">
        <v>34</v>
      </c>
      <c r="C502">
        <v>3.03</v>
      </c>
      <c r="E502" t="s">
        <v>92</v>
      </c>
      <c r="F502" t="s">
        <v>134</v>
      </c>
    </row>
    <row r="503" spans="1:6" x14ac:dyDescent="0.25">
      <c r="B503">
        <v>31</v>
      </c>
      <c r="C503">
        <v>2.83</v>
      </c>
      <c r="F503" t="s">
        <v>134</v>
      </c>
    </row>
    <row r="504" spans="1:6" x14ac:dyDescent="0.25">
      <c r="B504">
        <v>30</v>
      </c>
      <c r="C504">
        <v>2.82</v>
      </c>
      <c r="F504" t="s">
        <v>134</v>
      </c>
    </row>
    <row r="505" spans="1:6" x14ac:dyDescent="0.25">
      <c r="A505" t="s">
        <v>7</v>
      </c>
      <c r="C505">
        <f>AVERAGE(C502:C504)</f>
        <v>2.8933333333333331</v>
      </c>
      <c r="F505" t="s">
        <v>134</v>
      </c>
    </row>
    <row r="506" spans="1:6" x14ac:dyDescent="0.25">
      <c r="A506">
        <v>3223.74</v>
      </c>
      <c r="B506">
        <v>29</v>
      </c>
      <c r="C506">
        <v>1.25</v>
      </c>
      <c r="E506" t="s">
        <v>108</v>
      </c>
      <c r="F506" t="s">
        <v>134</v>
      </c>
    </row>
    <row r="507" spans="1:6" x14ac:dyDescent="0.25">
      <c r="B507">
        <v>28</v>
      </c>
      <c r="C507">
        <v>1.18</v>
      </c>
      <c r="F507" t="s">
        <v>134</v>
      </c>
    </row>
    <row r="508" spans="1:6" x14ac:dyDescent="0.25">
      <c r="B508">
        <v>26</v>
      </c>
      <c r="C508">
        <v>1.29</v>
      </c>
      <c r="F508" t="s">
        <v>134</v>
      </c>
    </row>
    <row r="509" spans="1:6" x14ac:dyDescent="0.25">
      <c r="A509" t="s">
        <v>7</v>
      </c>
      <c r="C509">
        <f>AVERAGE(C506:C508)</f>
        <v>1.24</v>
      </c>
      <c r="F509" t="s">
        <v>134</v>
      </c>
    </row>
    <row r="510" spans="1:6" x14ac:dyDescent="0.25">
      <c r="A510">
        <v>3224</v>
      </c>
      <c r="B510">
        <v>30</v>
      </c>
      <c r="C510">
        <v>0.93300000000000005</v>
      </c>
      <c r="E510" t="s">
        <v>111</v>
      </c>
      <c r="F510" t="s">
        <v>134</v>
      </c>
    </row>
    <row r="511" spans="1:6" x14ac:dyDescent="0.25">
      <c r="B511">
        <v>33</v>
      </c>
      <c r="C511">
        <v>0.94</v>
      </c>
      <c r="F511" t="s">
        <v>134</v>
      </c>
    </row>
    <row r="512" spans="1:6" x14ac:dyDescent="0.25">
      <c r="B512">
        <v>29</v>
      </c>
      <c r="C512">
        <v>0.97399999999999998</v>
      </c>
      <c r="F512" t="s">
        <v>134</v>
      </c>
    </row>
    <row r="513" spans="1:6" x14ac:dyDescent="0.25">
      <c r="A513" t="s">
        <v>7</v>
      </c>
      <c r="C513">
        <f>AVERAGE(C510:C512)</f>
        <v>0.94899999999999995</v>
      </c>
      <c r="F513" t="s">
        <v>134</v>
      </c>
    </row>
    <row r="514" spans="1:6" x14ac:dyDescent="0.25">
      <c r="A514">
        <v>3224.2</v>
      </c>
      <c r="B514">
        <v>32</v>
      </c>
      <c r="C514">
        <v>0.93200000000000005</v>
      </c>
      <c r="E514" t="s">
        <v>112</v>
      </c>
      <c r="F514" t="s">
        <v>134</v>
      </c>
    </row>
    <row r="515" spans="1:6" x14ac:dyDescent="0.25">
      <c r="B515">
        <v>33</v>
      </c>
      <c r="C515">
        <v>0.96</v>
      </c>
      <c r="F515" t="s">
        <v>134</v>
      </c>
    </row>
    <row r="516" spans="1:6" x14ac:dyDescent="0.25">
      <c r="B516">
        <v>29</v>
      </c>
      <c r="C516">
        <v>0.97099999999999997</v>
      </c>
      <c r="F516" t="s">
        <v>134</v>
      </c>
    </row>
    <row r="517" spans="1:6" x14ac:dyDescent="0.25">
      <c r="A517" t="s">
        <v>7</v>
      </c>
      <c r="C517">
        <f>AVERAGE(C514:C516)</f>
        <v>0.95433333333333337</v>
      </c>
      <c r="F517" t="s">
        <v>134</v>
      </c>
    </row>
    <row r="518" spans="1:6" x14ac:dyDescent="0.25">
      <c r="A518">
        <v>3224.5</v>
      </c>
      <c r="B518">
        <v>29</v>
      </c>
      <c r="C518">
        <v>0.96699999999999997</v>
      </c>
      <c r="E518" t="s">
        <v>113</v>
      </c>
      <c r="F518" t="s">
        <v>134</v>
      </c>
    </row>
    <row r="519" spans="1:6" x14ac:dyDescent="0.25">
      <c r="B519">
        <v>28</v>
      </c>
      <c r="C519">
        <v>0.97799999999999998</v>
      </c>
      <c r="F519" t="s">
        <v>134</v>
      </c>
    </row>
    <row r="520" spans="1:6" x14ac:dyDescent="0.25">
      <c r="B520">
        <v>31</v>
      </c>
      <c r="C520">
        <v>0.98299999999999998</v>
      </c>
      <c r="F520" t="s">
        <v>134</v>
      </c>
    </row>
    <row r="521" spans="1:6" x14ac:dyDescent="0.25">
      <c r="A521" t="s">
        <v>7</v>
      </c>
      <c r="C521">
        <f>AVERAGE(C518:C520)</f>
        <v>0.97599999999999998</v>
      </c>
      <c r="F521" t="s">
        <v>134</v>
      </c>
    </row>
    <row r="522" spans="1:6" x14ac:dyDescent="0.25">
      <c r="A522">
        <v>3225</v>
      </c>
      <c r="B522">
        <v>31</v>
      </c>
      <c r="C522">
        <v>6.17</v>
      </c>
      <c r="E522" t="s">
        <v>114</v>
      </c>
      <c r="F522" t="s">
        <v>134</v>
      </c>
    </row>
    <row r="523" spans="1:6" x14ac:dyDescent="0.25">
      <c r="B523">
        <v>32</v>
      </c>
      <c r="C523">
        <v>6.09</v>
      </c>
      <c r="F523" t="s">
        <v>134</v>
      </c>
    </row>
    <row r="524" spans="1:6" x14ac:dyDescent="0.25">
      <c r="B524">
        <v>32</v>
      </c>
      <c r="C524">
        <v>6.14</v>
      </c>
      <c r="F524" t="s">
        <v>134</v>
      </c>
    </row>
    <row r="525" spans="1:6" x14ac:dyDescent="0.25">
      <c r="A525" t="s">
        <v>7</v>
      </c>
      <c r="C525">
        <f>AVERAGE(C522:C524)</f>
        <v>6.1333333333333329</v>
      </c>
      <c r="F525" t="s">
        <v>134</v>
      </c>
    </row>
    <row r="526" spans="1:6" x14ac:dyDescent="0.25">
      <c r="A526">
        <v>3225.25</v>
      </c>
      <c r="B526">
        <v>32</v>
      </c>
      <c r="C526">
        <v>1.53</v>
      </c>
      <c r="E526" t="s">
        <v>115</v>
      </c>
      <c r="F526" t="s">
        <v>134</v>
      </c>
    </row>
    <row r="527" spans="1:6" x14ac:dyDescent="0.25">
      <c r="B527">
        <v>32</v>
      </c>
      <c r="C527">
        <v>1.79</v>
      </c>
      <c r="E527" t="s">
        <v>116</v>
      </c>
      <c r="F527" t="s">
        <v>134</v>
      </c>
    </row>
    <row r="528" spans="1:6" x14ac:dyDescent="0.25">
      <c r="B528">
        <v>33</v>
      </c>
      <c r="C528">
        <v>2.19</v>
      </c>
      <c r="F528" t="s">
        <v>134</v>
      </c>
    </row>
    <row r="529" spans="1:6" x14ac:dyDescent="0.25">
      <c r="B529">
        <v>31</v>
      </c>
      <c r="C529">
        <v>2.59</v>
      </c>
      <c r="F529" t="s">
        <v>134</v>
      </c>
    </row>
    <row r="530" spans="1:6" x14ac:dyDescent="0.25">
      <c r="A530" t="s">
        <v>7</v>
      </c>
      <c r="C530">
        <f>AVERAGE(C526:C529)</f>
        <v>2.0249999999999999</v>
      </c>
      <c r="F530" t="s">
        <v>134</v>
      </c>
    </row>
    <row r="531" spans="1:6" x14ac:dyDescent="0.25">
      <c r="A531">
        <v>3225.5</v>
      </c>
      <c r="B531">
        <v>33</v>
      </c>
      <c r="C531">
        <v>0.95499999999999996</v>
      </c>
      <c r="E531" t="s">
        <v>117</v>
      </c>
      <c r="F531" t="s">
        <v>134</v>
      </c>
    </row>
    <row r="532" spans="1:6" x14ac:dyDescent="0.25">
      <c r="B532">
        <v>29</v>
      </c>
      <c r="C532">
        <v>0.91800000000000004</v>
      </c>
      <c r="F532" t="s">
        <v>134</v>
      </c>
    </row>
    <row r="533" spans="1:6" x14ac:dyDescent="0.25">
      <c r="B533">
        <v>29</v>
      </c>
      <c r="C533">
        <v>0.95699999999999996</v>
      </c>
      <c r="F533" t="s">
        <v>134</v>
      </c>
    </row>
    <row r="534" spans="1:6" x14ac:dyDescent="0.25">
      <c r="A534" t="s">
        <v>7</v>
      </c>
      <c r="C534">
        <f>AVERAGE(C531:C533)</f>
        <v>0.94333333333333336</v>
      </c>
      <c r="F534" t="s">
        <v>134</v>
      </c>
    </row>
    <row r="535" spans="1:6" x14ac:dyDescent="0.25">
      <c r="A535">
        <v>3225.75</v>
      </c>
      <c r="B535">
        <v>31</v>
      </c>
      <c r="C535">
        <v>0.91</v>
      </c>
      <c r="E535" t="s">
        <v>118</v>
      </c>
      <c r="F535" t="s">
        <v>134</v>
      </c>
    </row>
    <row r="536" spans="1:6" x14ac:dyDescent="0.25">
      <c r="B536">
        <v>33</v>
      </c>
      <c r="C536">
        <v>0.90200000000000002</v>
      </c>
      <c r="F536" t="s">
        <v>134</v>
      </c>
    </row>
    <row r="537" spans="1:6" x14ac:dyDescent="0.25">
      <c r="B537">
        <v>30</v>
      </c>
      <c r="C537">
        <v>0.85899999999999999</v>
      </c>
      <c r="F537" t="s">
        <v>134</v>
      </c>
    </row>
    <row r="538" spans="1:6" x14ac:dyDescent="0.25">
      <c r="A538" t="s">
        <v>7</v>
      </c>
      <c r="C538">
        <f>AVERAGE(C535:C537)</f>
        <v>0.89033333333333342</v>
      </c>
      <c r="F538" t="s">
        <v>134</v>
      </c>
    </row>
    <row r="539" spans="1:6" x14ac:dyDescent="0.25">
      <c r="A539">
        <v>3226.5</v>
      </c>
      <c r="B539">
        <v>32</v>
      </c>
      <c r="C539">
        <v>0.92600000000000005</v>
      </c>
      <c r="E539" t="s">
        <v>119</v>
      </c>
      <c r="F539" t="s">
        <v>134</v>
      </c>
    </row>
    <row r="540" spans="1:6" x14ac:dyDescent="0.25">
      <c r="B540">
        <v>28</v>
      </c>
      <c r="C540">
        <v>0.92300000000000004</v>
      </c>
      <c r="F540" t="s">
        <v>134</v>
      </c>
    </row>
    <row r="541" spans="1:6" x14ac:dyDescent="0.25">
      <c r="B541">
        <v>32</v>
      </c>
      <c r="C541">
        <v>0.90200000000000002</v>
      </c>
      <c r="F541" t="s">
        <v>134</v>
      </c>
    </row>
    <row r="542" spans="1:6" x14ac:dyDescent="0.25">
      <c r="A542" t="s">
        <v>7</v>
      </c>
      <c r="C542">
        <f>AVERAGE(C539:C541)</f>
        <v>0.91700000000000015</v>
      </c>
      <c r="F542" t="s">
        <v>134</v>
      </c>
    </row>
    <row r="543" spans="1:6" x14ac:dyDescent="0.25">
      <c r="A543">
        <v>3227</v>
      </c>
      <c r="B543">
        <v>31</v>
      </c>
      <c r="C543">
        <v>3.23</v>
      </c>
      <c r="E543" t="s">
        <v>120</v>
      </c>
      <c r="F543" t="s">
        <v>134</v>
      </c>
    </row>
    <row r="544" spans="1:6" x14ac:dyDescent="0.25">
      <c r="B544">
        <v>32</v>
      </c>
      <c r="C544">
        <v>3.47</v>
      </c>
      <c r="F544" t="s">
        <v>134</v>
      </c>
    </row>
    <row r="545" spans="1:6" x14ac:dyDescent="0.25">
      <c r="B545">
        <v>30</v>
      </c>
      <c r="C545">
        <v>3.78</v>
      </c>
      <c r="F545" t="s">
        <v>134</v>
      </c>
    </row>
    <row r="546" spans="1:6" x14ac:dyDescent="0.25">
      <c r="A546" t="s">
        <v>7</v>
      </c>
      <c r="C546">
        <f>AVERAGE(C543:C545)</f>
        <v>3.4933333333333336</v>
      </c>
      <c r="F546" t="s">
        <v>134</v>
      </c>
    </row>
    <row r="547" spans="1:6" x14ac:dyDescent="0.25">
      <c r="A547">
        <v>3227.53</v>
      </c>
      <c r="B547">
        <v>33</v>
      </c>
      <c r="C547">
        <v>1.23</v>
      </c>
      <c r="E547" t="s">
        <v>121</v>
      </c>
      <c r="F547" t="s">
        <v>134</v>
      </c>
    </row>
    <row r="548" spans="1:6" x14ac:dyDescent="0.25">
      <c r="B548">
        <v>28</v>
      </c>
      <c r="C548">
        <v>1.24</v>
      </c>
      <c r="F548" t="s">
        <v>134</v>
      </c>
    </row>
    <row r="549" spans="1:6" x14ac:dyDescent="0.25">
      <c r="B549">
        <v>33</v>
      </c>
      <c r="C549">
        <v>1.1499999999999999</v>
      </c>
      <c r="F549" t="s">
        <v>134</v>
      </c>
    </row>
    <row r="550" spans="1:6" x14ac:dyDescent="0.25">
      <c r="A550" t="s">
        <v>7</v>
      </c>
      <c r="C550">
        <f>AVERAGE(C547:C549)</f>
        <v>1.2066666666666666</v>
      </c>
      <c r="F550" t="s">
        <v>134</v>
      </c>
    </row>
    <row r="551" spans="1:6" x14ac:dyDescent="0.25">
      <c r="A551">
        <v>3228.5</v>
      </c>
      <c r="B551">
        <v>32</v>
      </c>
      <c r="C551">
        <v>0.89200000000000002</v>
      </c>
      <c r="E551" t="s">
        <v>122</v>
      </c>
      <c r="F551" t="s">
        <v>134</v>
      </c>
    </row>
    <row r="552" spans="1:6" x14ac:dyDescent="0.25">
      <c r="B552">
        <v>29</v>
      </c>
      <c r="C552">
        <v>0.86899999999999999</v>
      </c>
      <c r="F552" t="s">
        <v>134</v>
      </c>
    </row>
    <row r="553" spans="1:6" x14ac:dyDescent="0.25">
      <c r="B553">
        <v>35</v>
      </c>
      <c r="C553">
        <v>0.83099999999999996</v>
      </c>
      <c r="F553" t="s">
        <v>134</v>
      </c>
    </row>
    <row r="554" spans="1:6" x14ac:dyDescent="0.25">
      <c r="A554" t="s">
        <v>7</v>
      </c>
      <c r="C554">
        <f>AVERAGE(C551:C553)</f>
        <v>0.86399999999999999</v>
      </c>
      <c r="F554" t="s">
        <v>134</v>
      </c>
    </row>
    <row r="555" spans="1:6" x14ac:dyDescent="0.25">
      <c r="A555">
        <v>3228.7</v>
      </c>
      <c r="B555">
        <v>33</v>
      </c>
      <c r="C555">
        <v>0.89600000000000002</v>
      </c>
      <c r="E555" t="s">
        <v>123</v>
      </c>
      <c r="F555" t="s">
        <v>134</v>
      </c>
    </row>
    <row r="556" spans="1:6" x14ac:dyDescent="0.25">
      <c r="B556">
        <v>30</v>
      </c>
      <c r="C556">
        <v>0.89300000000000002</v>
      </c>
      <c r="F556" t="s">
        <v>134</v>
      </c>
    </row>
    <row r="557" spans="1:6" x14ac:dyDescent="0.25">
      <c r="B557">
        <v>32</v>
      </c>
      <c r="C557">
        <v>0.84299999999999997</v>
      </c>
      <c r="F557" t="s">
        <v>134</v>
      </c>
    </row>
    <row r="558" spans="1:6" x14ac:dyDescent="0.25">
      <c r="A558" t="s">
        <v>7</v>
      </c>
      <c r="C558">
        <f>AVERAGE(C555:C557)</f>
        <v>0.87733333333333341</v>
      </c>
      <c r="F558" t="s">
        <v>134</v>
      </c>
    </row>
    <row r="559" spans="1:6" x14ac:dyDescent="0.25">
      <c r="A559">
        <v>3229</v>
      </c>
      <c r="B559">
        <v>34</v>
      </c>
      <c r="C559">
        <v>1.76</v>
      </c>
      <c r="E559" t="s">
        <v>122</v>
      </c>
      <c r="F559" t="s">
        <v>134</v>
      </c>
    </row>
    <row r="560" spans="1:6" x14ac:dyDescent="0.25">
      <c r="B560">
        <v>29</v>
      </c>
      <c r="C560">
        <v>1.77</v>
      </c>
      <c r="F560" t="s">
        <v>134</v>
      </c>
    </row>
    <row r="561" spans="1:6" x14ac:dyDescent="0.25">
      <c r="B561">
        <v>31</v>
      </c>
      <c r="C561">
        <v>1.81</v>
      </c>
      <c r="F561" t="s">
        <v>134</v>
      </c>
    </row>
    <row r="562" spans="1:6" x14ac:dyDescent="0.25">
      <c r="A562" t="s">
        <v>7</v>
      </c>
      <c r="C562">
        <f>AVERAGE(C559:C561)</f>
        <v>1.78</v>
      </c>
      <c r="F562" t="s">
        <v>134</v>
      </c>
    </row>
    <row r="563" spans="1:6" x14ac:dyDescent="0.25">
      <c r="A563">
        <v>3229.3</v>
      </c>
      <c r="B563">
        <v>30</v>
      </c>
      <c r="C563">
        <v>0.88600000000000001</v>
      </c>
      <c r="E563" t="s">
        <v>124</v>
      </c>
      <c r="F563" t="s">
        <v>134</v>
      </c>
    </row>
    <row r="564" spans="1:6" x14ac:dyDescent="0.25">
      <c r="B564">
        <v>30</v>
      </c>
      <c r="C564">
        <v>0.90700000000000003</v>
      </c>
      <c r="F564" t="s">
        <v>134</v>
      </c>
    </row>
    <row r="565" spans="1:6" x14ac:dyDescent="0.25">
      <c r="B565">
        <v>29</v>
      </c>
      <c r="C565">
        <v>0.91800000000000004</v>
      </c>
      <c r="F565" t="s">
        <v>134</v>
      </c>
    </row>
    <row r="566" spans="1:6" x14ac:dyDescent="0.25">
      <c r="A566" t="s">
        <v>7</v>
      </c>
      <c r="C566">
        <f>AVERAGE(C563:C565)</f>
        <v>0.90366666666666673</v>
      </c>
      <c r="F566" t="s">
        <v>134</v>
      </c>
    </row>
    <row r="567" spans="1:6" x14ac:dyDescent="0.25">
      <c r="A567">
        <v>3229.5</v>
      </c>
      <c r="B567">
        <v>29</v>
      </c>
      <c r="C567">
        <v>0.97499999999999998</v>
      </c>
      <c r="E567" t="s">
        <v>123</v>
      </c>
      <c r="F567" t="s">
        <v>134</v>
      </c>
    </row>
    <row r="568" spans="1:6" x14ac:dyDescent="0.25">
      <c r="B568">
        <v>30</v>
      </c>
      <c r="C568">
        <v>0.97099999999999997</v>
      </c>
      <c r="F568" t="s">
        <v>134</v>
      </c>
    </row>
    <row r="569" spans="1:6" x14ac:dyDescent="0.25">
      <c r="B569">
        <v>33</v>
      </c>
      <c r="C569">
        <v>1.02</v>
      </c>
      <c r="F569" t="s">
        <v>134</v>
      </c>
    </row>
    <row r="570" spans="1:6" x14ac:dyDescent="0.25">
      <c r="A570" t="s">
        <v>7</v>
      </c>
      <c r="C570">
        <f>AVERAGE(C567:C569)</f>
        <v>0.98866666666666669</v>
      </c>
      <c r="F570" t="s">
        <v>134</v>
      </c>
    </row>
    <row r="571" spans="1:6" x14ac:dyDescent="0.25">
      <c r="A571">
        <v>3229.75</v>
      </c>
      <c r="B571">
        <v>29</v>
      </c>
      <c r="C571">
        <v>0.93200000000000005</v>
      </c>
      <c r="E571" t="s">
        <v>125</v>
      </c>
      <c r="F571" t="s">
        <v>134</v>
      </c>
    </row>
    <row r="572" spans="1:6" x14ac:dyDescent="0.25">
      <c r="B572">
        <v>34</v>
      </c>
      <c r="C572">
        <v>0.93899999999999995</v>
      </c>
      <c r="F572" t="s">
        <v>134</v>
      </c>
    </row>
    <row r="573" spans="1:6" x14ac:dyDescent="0.25">
      <c r="B573">
        <v>31</v>
      </c>
      <c r="C573">
        <v>0.92700000000000005</v>
      </c>
      <c r="F573" t="s">
        <v>134</v>
      </c>
    </row>
    <row r="574" spans="1:6" x14ac:dyDescent="0.25">
      <c r="A574" t="s">
        <v>7</v>
      </c>
      <c r="C574">
        <f>AVERAGE(C571:C573)</f>
        <v>0.93266666666666664</v>
      </c>
      <c r="F574" t="s">
        <v>134</v>
      </c>
    </row>
    <row r="575" spans="1:6" x14ac:dyDescent="0.25">
      <c r="A575">
        <v>3230.2</v>
      </c>
      <c r="B575">
        <v>33</v>
      </c>
      <c r="C575">
        <v>1.21</v>
      </c>
      <c r="E575" t="s">
        <v>126</v>
      </c>
      <c r="F575" t="s">
        <v>134</v>
      </c>
    </row>
    <row r="576" spans="1:6" x14ac:dyDescent="0.25">
      <c r="B576">
        <v>29</v>
      </c>
      <c r="C576">
        <v>1.22</v>
      </c>
      <c r="F576" t="s">
        <v>134</v>
      </c>
    </row>
    <row r="577" spans="1:6" x14ac:dyDescent="0.25">
      <c r="B577">
        <v>33</v>
      </c>
      <c r="C577">
        <v>1.28</v>
      </c>
      <c r="F577" t="s">
        <v>134</v>
      </c>
    </row>
    <row r="578" spans="1:6" x14ac:dyDescent="0.25">
      <c r="A578" t="s">
        <v>7</v>
      </c>
      <c r="C578">
        <f>AVERAGE(C575:C577)</f>
        <v>1.2366666666666666</v>
      </c>
      <c r="F578" t="s">
        <v>134</v>
      </c>
    </row>
    <row r="579" spans="1:6" x14ac:dyDescent="0.25">
      <c r="A579">
        <v>3230.75</v>
      </c>
      <c r="B579">
        <v>31</v>
      </c>
      <c r="C579">
        <v>0.91100000000000003</v>
      </c>
      <c r="E579" t="s">
        <v>127</v>
      </c>
      <c r="F579" t="s">
        <v>134</v>
      </c>
    </row>
    <row r="580" spans="1:6" x14ac:dyDescent="0.25">
      <c r="B580">
        <v>32</v>
      </c>
      <c r="C580">
        <v>0.94</v>
      </c>
      <c r="F580" t="s">
        <v>134</v>
      </c>
    </row>
    <row r="581" spans="1:6" x14ac:dyDescent="0.25">
      <c r="B581">
        <v>28</v>
      </c>
      <c r="C581">
        <v>0.91600000000000004</v>
      </c>
      <c r="F581" t="s">
        <v>134</v>
      </c>
    </row>
    <row r="582" spans="1:6" x14ac:dyDescent="0.25">
      <c r="A582" t="s">
        <v>7</v>
      </c>
      <c r="C582">
        <f>AVERAGE(C579:C581)</f>
        <v>0.92233333333333334</v>
      </c>
      <c r="F582" t="s">
        <v>134</v>
      </c>
    </row>
    <row r="583" spans="1:6" x14ac:dyDescent="0.25">
      <c r="A583">
        <v>3231</v>
      </c>
      <c r="B583">
        <v>29</v>
      </c>
      <c r="C583">
        <v>0.92400000000000004</v>
      </c>
      <c r="E583" t="s">
        <v>128</v>
      </c>
      <c r="F583" t="s">
        <v>134</v>
      </c>
    </row>
    <row r="584" spans="1:6" x14ac:dyDescent="0.25">
      <c r="B584">
        <v>28</v>
      </c>
      <c r="C584">
        <v>0.93500000000000005</v>
      </c>
      <c r="F584" t="s">
        <v>134</v>
      </c>
    </row>
    <row r="585" spans="1:6" x14ac:dyDescent="0.25">
      <c r="B585">
        <v>37</v>
      </c>
      <c r="C585">
        <v>0.94199999999999995</v>
      </c>
      <c r="F585" t="s">
        <v>134</v>
      </c>
    </row>
    <row r="586" spans="1:6" x14ac:dyDescent="0.25">
      <c r="A586" t="s">
        <v>7</v>
      </c>
      <c r="C586">
        <f>AVERAGE(C583:C585)</f>
        <v>0.93366666666666676</v>
      </c>
      <c r="F586" t="s">
        <v>134</v>
      </c>
    </row>
    <row r="587" spans="1:6" x14ac:dyDescent="0.25">
      <c r="A587">
        <v>3231.75</v>
      </c>
      <c r="B587">
        <v>32</v>
      </c>
      <c r="C587">
        <v>1.25</v>
      </c>
      <c r="E587" t="s">
        <v>129</v>
      </c>
      <c r="F587" t="s">
        <v>134</v>
      </c>
    </row>
    <row r="588" spans="1:6" x14ac:dyDescent="0.25">
      <c r="B588">
        <v>28</v>
      </c>
      <c r="C588">
        <v>1.03</v>
      </c>
      <c r="F588" t="s">
        <v>134</v>
      </c>
    </row>
    <row r="589" spans="1:6" x14ac:dyDescent="0.25">
      <c r="B589">
        <v>29</v>
      </c>
      <c r="C589">
        <v>1.04</v>
      </c>
      <c r="F589" t="s">
        <v>134</v>
      </c>
    </row>
    <row r="590" spans="1:6" x14ac:dyDescent="0.25">
      <c r="A590" t="s">
        <v>7</v>
      </c>
      <c r="C590">
        <f>AVERAGE(C587:C589)</f>
        <v>1.1066666666666667</v>
      </c>
      <c r="F590" t="s">
        <v>134</v>
      </c>
    </row>
    <row r="591" spans="1:6" x14ac:dyDescent="0.25">
      <c r="A591">
        <v>3232.6</v>
      </c>
      <c r="B591">
        <v>33</v>
      </c>
      <c r="C591">
        <v>0.89</v>
      </c>
      <c r="E591" t="s">
        <v>130</v>
      </c>
      <c r="F591" t="s">
        <v>134</v>
      </c>
    </row>
    <row r="592" spans="1:6" x14ac:dyDescent="0.25">
      <c r="B592">
        <v>30</v>
      </c>
      <c r="C592">
        <v>0.873</v>
      </c>
      <c r="F592" t="s">
        <v>134</v>
      </c>
    </row>
    <row r="593" spans="1:6" x14ac:dyDescent="0.25">
      <c r="B593">
        <v>32</v>
      </c>
      <c r="C593">
        <v>0.90600000000000003</v>
      </c>
      <c r="F593" t="s">
        <v>134</v>
      </c>
    </row>
    <row r="594" spans="1:6" x14ac:dyDescent="0.25">
      <c r="A594" t="s">
        <v>7</v>
      </c>
      <c r="C594">
        <f>AVERAGE(C591:C593)</f>
        <v>0.88966666666666672</v>
      </c>
      <c r="F594" t="s">
        <v>134</v>
      </c>
    </row>
    <row r="595" spans="1:6" x14ac:dyDescent="0.25">
      <c r="A595">
        <v>3232.8</v>
      </c>
      <c r="B595">
        <v>32</v>
      </c>
      <c r="C595">
        <v>0.89600000000000002</v>
      </c>
      <c r="E595" t="s">
        <v>131</v>
      </c>
      <c r="F595" t="s">
        <v>134</v>
      </c>
    </row>
    <row r="596" spans="1:6" x14ac:dyDescent="0.25">
      <c r="B596">
        <v>30</v>
      </c>
      <c r="C596">
        <v>0.879</v>
      </c>
      <c r="F596" t="s">
        <v>134</v>
      </c>
    </row>
    <row r="597" spans="1:6" x14ac:dyDescent="0.25">
      <c r="B597">
        <v>29</v>
      </c>
      <c r="C597">
        <v>0.9</v>
      </c>
      <c r="F597" t="s">
        <v>134</v>
      </c>
    </row>
    <row r="598" spans="1:6" x14ac:dyDescent="0.25">
      <c r="A598" t="s">
        <v>7</v>
      </c>
      <c r="C598">
        <f>AVERAGE(C595:C597)</f>
        <v>0.89166666666666661</v>
      </c>
      <c r="F598" t="s">
        <v>134</v>
      </c>
    </row>
    <row r="599" spans="1:6" x14ac:dyDescent="0.25">
      <c r="A599">
        <v>3233.5</v>
      </c>
      <c r="B599">
        <v>31</v>
      </c>
      <c r="C599">
        <v>0.93899999999999995</v>
      </c>
      <c r="E599" t="s">
        <v>111</v>
      </c>
      <c r="F599" t="s">
        <v>134</v>
      </c>
    </row>
    <row r="600" spans="1:6" x14ac:dyDescent="0.25">
      <c r="B600">
        <v>33</v>
      </c>
      <c r="C600">
        <v>0.96399999999999997</v>
      </c>
      <c r="F600" t="s">
        <v>134</v>
      </c>
    </row>
    <row r="601" spans="1:6" x14ac:dyDescent="0.25">
      <c r="B601">
        <v>29</v>
      </c>
      <c r="C601">
        <v>0.92600000000000005</v>
      </c>
      <c r="F601" t="s">
        <v>134</v>
      </c>
    </row>
    <row r="602" spans="1:6" x14ac:dyDescent="0.25">
      <c r="A602" t="s">
        <v>7</v>
      </c>
      <c r="C602">
        <f>AVERAGE(C599:C601)</f>
        <v>0.94300000000000006</v>
      </c>
      <c r="F602" t="s">
        <v>134</v>
      </c>
    </row>
    <row r="603" spans="1:6" x14ac:dyDescent="0.25">
      <c r="A603">
        <v>3233.75</v>
      </c>
      <c r="B603">
        <v>31</v>
      </c>
      <c r="C603">
        <v>0.90300000000000002</v>
      </c>
      <c r="E603" t="s">
        <v>111</v>
      </c>
      <c r="F603" t="s">
        <v>134</v>
      </c>
    </row>
    <row r="604" spans="1:6" x14ac:dyDescent="0.25">
      <c r="B604">
        <v>28</v>
      </c>
      <c r="C604">
        <v>0.90100000000000002</v>
      </c>
      <c r="F604" t="s">
        <v>134</v>
      </c>
    </row>
    <row r="605" spans="1:6" x14ac:dyDescent="0.25">
      <c r="B605">
        <v>29</v>
      </c>
      <c r="C605">
        <v>0.91100000000000003</v>
      </c>
      <c r="F605" t="s">
        <v>134</v>
      </c>
    </row>
    <row r="606" spans="1:6" x14ac:dyDescent="0.25">
      <c r="A606" t="s">
        <v>7</v>
      </c>
      <c r="C606">
        <f>AVERAGE(C603:C605)</f>
        <v>0.90499999999999992</v>
      </c>
      <c r="F606" t="s">
        <v>134</v>
      </c>
    </row>
    <row r="607" spans="1:6" x14ac:dyDescent="0.25">
      <c r="A607">
        <v>3234</v>
      </c>
      <c r="B607">
        <v>32</v>
      </c>
      <c r="C607">
        <v>0.93799999999999994</v>
      </c>
      <c r="E607" t="s">
        <v>132</v>
      </c>
      <c r="F607" t="s">
        <v>134</v>
      </c>
    </row>
    <row r="608" spans="1:6" x14ac:dyDescent="0.25">
      <c r="B608">
        <v>30</v>
      </c>
      <c r="C608">
        <v>0.92200000000000004</v>
      </c>
      <c r="F608" t="s">
        <v>134</v>
      </c>
    </row>
    <row r="609" spans="1:6" x14ac:dyDescent="0.25">
      <c r="B609">
        <v>30</v>
      </c>
      <c r="C609">
        <v>0.92700000000000005</v>
      </c>
      <c r="F609" t="s">
        <v>134</v>
      </c>
    </row>
    <row r="610" spans="1:6" x14ac:dyDescent="0.25">
      <c r="A610" t="s">
        <v>7</v>
      </c>
      <c r="C610">
        <f>AVERAGE(C607:C609)</f>
        <v>0.92899999999999994</v>
      </c>
      <c r="F610" t="s">
        <v>134</v>
      </c>
    </row>
    <row r="611" spans="1:6" x14ac:dyDescent="0.25">
      <c r="A611">
        <v>3234.25</v>
      </c>
      <c r="B611">
        <v>31</v>
      </c>
      <c r="C611">
        <v>0.94099999999999995</v>
      </c>
      <c r="E611" t="s">
        <v>133</v>
      </c>
      <c r="F611" t="s">
        <v>134</v>
      </c>
    </row>
    <row r="612" spans="1:6" x14ac:dyDescent="0.25">
      <c r="B612">
        <v>32</v>
      </c>
      <c r="C612">
        <v>0.93500000000000005</v>
      </c>
      <c r="F612" t="s">
        <v>134</v>
      </c>
    </row>
    <row r="613" spans="1:6" x14ac:dyDescent="0.25">
      <c r="B613">
        <v>33</v>
      </c>
      <c r="C613">
        <v>0.92800000000000005</v>
      </c>
      <c r="F613" t="s">
        <v>134</v>
      </c>
    </row>
    <row r="614" spans="1:6" x14ac:dyDescent="0.25">
      <c r="C614">
        <f>AVERAGE(C611:C613)</f>
        <v>0.93466666666666665</v>
      </c>
      <c r="F614" t="s">
        <v>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workbookViewId="0">
      <selection activeCell="U28" sqref="U28"/>
    </sheetView>
  </sheetViews>
  <sheetFormatPr defaultRowHeight="15" x14ac:dyDescent="0.25"/>
  <sheetData>
    <row r="1" spans="1:4" s="3" customFormat="1" x14ac:dyDescent="0.25">
      <c r="A1" s="3" t="s">
        <v>0</v>
      </c>
      <c r="C1" s="3" t="s">
        <v>2</v>
      </c>
      <c r="D1" s="3" t="s">
        <v>3</v>
      </c>
    </row>
    <row r="2" spans="1:4" x14ac:dyDescent="0.25">
      <c r="A2">
        <v>3178</v>
      </c>
      <c r="C2">
        <v>0.96966666666666657</v>
      </c>
    </row>
    <row r="3" spans="1:4" x14ac:dyDescent="0.25">
      <c r="A3">
        <v>3178.25</v>
      </c>
      <c r="C3">
        <v>0.95966666666666667</v>
      </c>
    </row>
    <row r="4" spans="1:4" x14ac:dyDescent="0.25">
      <c r="A4">
        <v>3178.5</v>
      </c>
      <c r="C4">
        <v>1.1833333333333333</v>
      </c>
    </row>
    <row r="5" spans="1:4" x14ac:dyDescent="0.25">
      <c r="A5">
        <v>3178.75</v>
      </c>
      <c r="C5">
        <v>2.7533333333333334</v>
      </c>
    </row>
    <row r="6" spans="1:4" x14ac:dyDescent="0.25">
      <c r="A6">
        <v>3179</v>
      </c>
      <c r="C6">
        <v>9.99</v>
      </c>
    </row>
    <row r="7" spans="1:4" x14ac:dyDescent="0.25">
      <c r="A7">
        <v>3179.25</v>
      </c>
      <c r="C7">
        <v>0.99500000000000011</v>
      </c>
    </row>
    <row r="8" spans="1:4" x14ac:dyDescent="0.25">
      <c r="A8">
        <v>3179.5</v>
      </c>
      <c r="C8">
        <v>1.1266666666666667</v>
      </c>
    </row>
    <row r="9" spans="1:4" x14ac:dyDescent="0.25">
      <c r="A9">
        <v>3179.75</v>
      </c>
      <c r="C9">
        <v>1.1133333333333333</v>
      </c>
    </row>
    <row r="10" spans="1:4" x14ac:dyDescent="0.25">
      <c r="A10">
        <v>3180</v>
      </c>
      <c r="C10">
        <v>0.97899999999999998</v>
      </c>
    </row>
    <row r="11" spans="1:4" x14ac:dyDescent="0.25">
      <c r="A11">
        <v>3180.25</v>
      </c>
      <c r="C11">
        <v>1.1566666666666665</v>
      </c>
    </row>
    <row r="12" spans="1:4" x14ac:dyDescent="0.25">
      <c r="A12">
        <v>3180.5</v>
      </c>
      <c r="C12">
        <v>1.26</v>
      </c>
    </row>
    <row r="13" spans="1:4" x14ac:dyDescent="0.25">
      <c r="A13">
        <v>3180.75</v>
      </c>
      <c r="C13">
        <v>4.7299999999999995</v>
      </c>
    </row>
    <row r="14" spans="1:4" x14ac:dyDescent="0.25">
      <c r="A14">
        <v>3181</v>
      </c>
      <c r="C14">
        <v>1.0966666666666667</v>
      </c>
    </row>
    <row r="15" spans="1:4" x14ac:dyDescent="0.25">
      <c r="A15">
        <v>3181.25</v>
      </c>
      <c r="C15">
        <v>1.7233333333333334</v>
      </c>
    </row>
    <row r="16" spans="1:4" x14ac:dyDescent="0.25">
      <c r="A16">
        <v>3181.65</v>
      </c>
      <c r="C16">
        <v>1.0466666666666666</v>
      </c>
    </row>
    <row r="17" spans="1:3" x14ac:dyDescent="0.25">
      <c r="A17">
        <v>3182</v>
      </c>
      <c r="C17">
        <v>145.66666666666666</v>
      </c>
    </row>
    <row r="18" spans="1:3" x14ac:dyDescent="0.25">
      <c r="A18">
        <v>3182.25</v>
      </c>
      <c r="C18">
        <v>12.5</v>
      </c>
    </row>
    <row r="19" spans="1:3" x14ac:dyDescent="0.25">
      <c r="A19">
        <v>3182.5</v>
      </c>
      <c r="C19">
        <v>35.633333333333333</v>
      </c>
    </row>
    <row r="20" spans="1:3" x14ac:dyDescent="0.25">
      <c r="A20">
        <v>3185.6</v>
      </c>
      <c r="C20">
        <v>6.336666666666666</v>
      </c>
    </row>
    <row r="21" spans="1:3" x14ac:dyDescent="0.25">
      <c r="A21">
        <v>3185.85</v>
      </c>
      <c r="C21">
        <v>158</v>
      </c>
    </row>
    <row r="22" spans="1:3" x14ac:dyDescent="0.25">
      <c r="A22">
        <v>3186</v>
      </c>
      <c r="C22">
        <v>109.66666666666667</v>
      </c>
    </row>
    <row r="23" spans="1:3" x14ac:dyDescent="0.25">
      <c r="A23">
        <v>3186.2</v>
      </c>
      <c r="C23">
        <v>42.333333333333336</v>
      </c>
    </row>
    <row r="24" spans="1:3" x14ac:dyDescent="0.25">
      <c r="A24">
        <v>3186.5</v>
      </c>
      <c r="C24">
        <v>14.866666666666667</v>
      </c>
    </row>
    <row r="25" spans="1:3" x14ac:dyDescent="0.25">
      <c r="A25">
        <v>3186.85</v>
      </c>
      <c r="C25">
        <v>0.94966666666666677</v>
      </c>
    </row>
    <row r="26" spans="1:3" x14ac:dyDescent="0.25">
      <c r="A26">
        <v>3187</v>
      </c>
      <c r="C26">
        <v>1.0033333333333332</v>
      </c>
    </row>
    <row r="27" spans="1:3" x14ac:dyDescent="0.25">
      <c r="A27">
        <v>3187.25</v>
      </c>
      <c r="C27">
        <v>1.1966666666666665</v>
      </c>
    </row>
    <row r="28" spans="1:3" x14ac:dyDescent="0.25">
      <c r="A28">
        <v>3187.45</v>
      </c>
      <c r="C28">
        <v>0.98066666666666669</v>
      </c>
    </row>
    <row r="29" spans="1:3" x14ac:dyDescent="0.25">
      <c r="A29">
        <v>3187.75</v>
      </c>
      <c r="C29">
        <v>22.033333333333331</v>
      </c>
    </row>
    <row r="30" spans="1:3" x14ac:dyDescent="0.25">
      <c r="A30">
        <v>3188</v>
      </c>
      <c r="C30">
        <v>1.4133333333333331</v>
      </c>
    </row>
    <row r="31" spans="1:3" x14ac:dyDescent="0.25">
      <c r="A31">
        <v>3188.25</v>
      </c>
      <c r="C31">
        <v>0.97866666666666668</v>
      </c>
    </row>
    <row r="32" spans="1:3" x14ac:dyDescent="0.25">
      <c r="A32">
        <v>3188.5</v>
      </c>
      <c r="C32">
        <v>1.0026666666666666</v>
      </c>
    </row>
    <row r="33" spans="1:3" x14ac:dyDescent="0.25">
      <c r="A33">
        <v>3188.75</v>
      </c>
      <c r="C33">
        <v>0.98833333333333329</v>
      </c>
    </row>
    <row r="34" spans="1:3" x14ac:dyDescent="0.25">
      <c r="A34">
        <v>3189</v>
      </c>
      <c r="C34">
        <v>1.2133333333333334</v>
      </c>
    </row>
    <row r="35" spans="1:3" x14ac:dyDescent="0.25">
      <c r="A35">
        <v>3189.2</v>
      </c>
      <c r="C35">
        <v>7.0233333333333334</v>
      </c>
    </row>
    <row r="36" spans="1:3" x14ac:dyDescent="0.25">
      <c r="A36">
        <v>3189.5</v>
      </c>
      <c r="C36">
        <v>1.5033333333333332</v>
      </c>
    </row>
    <row r="37" spans="1:3" x14ac:dyDescent="0.25">
      <c r="A37">
        <v>3189.75</v>
      </c>
      <c r="C37">
        <v>0.99199999999999999</v>
      </c>
    </row>
    <row r="38" spans="1:3" x14ac:dyDescent="0.25">
      <c r="A38">
        <v>3190</v>
      </c>
      <c r="C38">
        <v>1.1133333333333333</v>
      </c>
    </row>
    <row r="39" spans="1:3" x14ac:dyDescent="0.25">
      <c r="A39">
        <v>3190.25</v>
      </c>
      <c r="C39">
        <v>5.1499999999999995</v>
      </c>
    </row>
    <row r="40" spans="1:3" x14ac:dyDescent="0.25">
      <c r="A40">
        <v>3191.25</v>
      </c>
      <c r="C40">
        <v>1.0166666666666666</v>
      </c>
    </row>
    <row r="41" spans="1:3" x14ac:dyDescent="0.25">
      <c r="A41">
        <v>3191.5</v>
      </c>
      <c r="C41">
        <v>0.98566666666666658</v>
      </c>
    </row>
    <row r="42" spans="1:3" x14ac:dyDescent="0.25">
      <c r="A42">
        <v>3191.75</v>
      </c>
      <c r="C42">
        <v>1.1566666666666667</v>
      </c>
    </row>
    <row r="43" spans="1:3" x14ac:dyDescent="0.25">
      <c r="A43">
        <v>3191.9</v>
      </c>
      <c r="C43">
        <v>2.3566666666666669</v>
      </c>
    </row>
    <row r="44" spans="1:3" x14ac:dyDescent="0.25">
      <c r="A44">
        <v>3192</v>
      </c>
      <c r="C44">
        <v>1.6866666666666665</v>
      </c>
    </row>
    <row r="45" spans="1:3" x14ac:dyDescent="0.25">
      <c r="A45">
        <v>3192.3</v>
      </c>
      <c r="C45">
        <v>1.3733333333333333</v>
      </c>
    </row>
    <row r="46" spans="1:3" x14ac:dyDescent="0.25">
      <c r="A46">
        <v>3192.5</v>
      </c>
      <c r="C46">
        <v>1.0343333333333333</v>
      </c>
    </row>
    <row r="47" spans="1:3" x14ac:dyDescent="0.25">
      <c r="A47">
        <v>3192.75</v>
      </c>
      <c r="C47">
        <v>1.0350000000000001</v>
      </c>
    </row>
    <row r="48" spans="1:3" x14ac:dyDescent="0.25">
      <c r="A48">
        <v>3193</v>
      </c>
      <c r="C48">
        <v>1.0533333333333335</v>
      </c>
    </row>
    <row r="49" spans="1:3" x14ac:dyDescent="0.25">
      <c r="A49">
        <v>3193.25</v>
      </c>
      <c r="C49">
        <v>1.1100000000000001</v>
      </c>
    </row>
    <row r="50" spans="1:3" x14ac:dyDescent="0.25">
      <c r="A50">
        <v>3193.5</v>
      </c>
      <c r="C50">
        <v>1.0833333333333333</v>
      </c>
    </row>
    <row r="51" spans="1:3" x14ac:dyDescent="0.25">
      <c r="A51">
        <v>3193.75</v>
      </c>
      <c r="C51">
        <v>0.9906666666666667</v>
      </c>
    </row>
    <row r="52" spans="1:3" x14ac:dyDescent="0.25">
      <c r="A52">
        <v>3193.9</v>
      </c>
      <c r="C52">
        <v>1.0266666666666666</v>
      </c>
    </row>
    <row r="53" spans="1:3" x14ac:dyDescent="0.25">
      <c r="A53">
        <v>3195</v>
      </c>
      <c r="C53">
        <v>0.98733333333333329</v>
      </c>
    </row>
    <row r="54" spans="1:3" x14ac:dyDescent="0.25">
      <c r="A54">
        <v>3195.25</v>
      </c>
      <c r="C54">
        <v>0.97200000000000009</v>
      </c>
    </row>
    <row r="55" spans="1:3" x14ac:dyDescent="0.25">
      <c r="A55">
        <v>3195.5</v>
      </c>
      <c r="C55">
        <v>1.0266666666666666</v>
      </c>
    </row>
    <row r="56" spans="1:3" x14ac:dyDescent="0.25">
      <c r="A56">
        <v>3195.75</v>
      </c>
      <c r="C56">
        <v>1.1499999999999999</v>
      </c>
    </row>
    <row r="57" spans="1:3" x14ac:dyDescent="0.25">
      <c r="A57">
        <v>3196</v>
      </c>
      <c r="C57">
        <v>1.2833333333333334</v>
      </c>
    </row>
    <row r="58" spans="1:3" x14ac:dyDescent="0.25">
      <c r="A58">
        <v>3196.35</v>
      </c>
      <c r="C58">
        <v>1.2933333333333332</v>
      </c>
    </row>
    <row r="59" spans="1:3" x14ac:dyDescent="0.25">
      <c r="A59">
        <v>3196.5</v>
      </c>
      <c r="C59">
        <v>1.3333333333333333</v>
      </c>
    </row>
    <row r="60" spans="1:3" x14ac:dyDescent="0.25">
      <c r="A60">
        <v>3196.75</v>
      </c>
      <c r="C60">
        <v>1.1599999999999999</v>
      </c>
    </row>
    <row r="61" spans="1:3" x14ac:dyDescent="0.25">
      <c r="A61">
        <v>3197</v>
      </c>
      <c r="C61">
        <v>1.1300000000000001</v>
      </c>
    </row>
    <row r="62" spans="1:3" x14ac:dyDescent="0.25">
      <c r="A62">
        <v>3197.25</v>
      </c>
      <c r="C62">
        <v>1.1033333333333335</v>
      </c>
    </row>
    <row r="63" spans="1:3" x14ac:dyDescent="0.25">
      <c r="A63">
        <v>3197.5</v>
      </c>
      <c r="C63">
        <v>7.55</v>
      </c>
    </row>
    <row r="64" spans="1:3" x14ac:dyDescent="0.25">
      <c r="A64">
        <v>3197.75</v>
      </c>
      <c r="C64">
        <v>1.29</v>
      </c>
    </row>
    <row r="65" spans="1:3" x14ac:dyDescent="0.25">
      <c r="A65">
        <v>3198</v>
      </c>
      <c r="C65">
        <v>2.1533333333333338</v>
      </c>
    </row>
    <row r="66" spans="1:3" x14ac:dyDescent="0.25">
      <c r="A66">
        <v>3198.25</v>
      </c>
      <c r="C66">
        <v>0.92866666666666664</v>
      </c>
    </row>
    <row r="67" spans="1:3" x14ac:dyDescent="0.25">
      <c r="A67">
        <v>3198.5</v>
      </c>
      <c r="C67">
        <v>1.0633333333333335</v>
      </c>
    </row>
    <row r="68" spans="1:3" x14ac:dyDescent="0.25">
      <c r="A68">
        <v>3198.75</v>
      </c>
      <c r="C68">
        <v>4.17</v>
      </c>
    </row>
    <row r="69" spans="1:3" x14ac:dyDescent="0.25">
      <c r="A69">
        <v>3199</v>
      </c>
      <c r="C69">
        <v>1.1266666666666667</v>
      </c>
    </row>
    <row r="70" spans="1:3" x14ac:dyDescent="0.25">
      <c r="A70">
        <v>3199.25</v>
      </c>
      <c r="C70">
        <v>6.5933333333333328</v>
      </c>
    </row>
    <row r="71" spans="1:3" x14ac:dyDescent="0.25">
      <c r="A71">
        <v>3199.5</v>
      </c>
      <c r="C71">
        <v>1.0066666666666666</v>
      </c>
    </row>
    <row r="72" spans="1:3" x14ac:dyDescent="0.25">
      <c r="A72">
        <v>3199.75</v>
      </c>
      <c r="C72">
        <v>1.03</v>
      </c>
    </row>
    <row r="73" spans="1:3" x14ac:dyDescent="0.25">
      <c r="A73">
        <v>3200</v>
      </c>
      <c r="C73">
        <v>0.94399999999999995</v>
      </c>
    </row>
    <row r="74" spans="1:3" x14ac:dyDescent="0.25">
      <c r="A74">
        <v>3200.25</v>
      </c>
      <c r="C74">
        <v>1.0333333333333334</v>
      </c>
    </row>
    <row r="75" spans="1:3" x14ac:dyDescent="0.25">
      <c r="A75">
        <v>3200.5</v>
      </c>
      <c r="C75">
        <v>0.97666666666666657</v>
      </c>
    </row>
    <row r="76" spans="1:3" x14ac:dyDescent="0.25">
      <c r="A76">
        <v>3200.75</v>
      </c>
      <c r="C76">
        <v>1.0233333333333334</v>
      </c>
    </row>
    <row r="77" spans="1:3" x14ac:dyDescent="0.25">
      <c r="A77">
        <v>3201</v>
      </c>
      <c r="C77">
        <v>1.01</v>
      </c>
    </row>
    <row r="78" spans="1:3" x14ac:dyDescent="0.25">
      <c r="A78">
        <v>3201.25</v>
      </c>
      <c r="C78">
        <v>1.0599999999999998</v>
      </c>
    </row>
    <row r="79" spans="1:3" x14ac:dyDescent="0.25">
      <c r="A79">
        <v>3201.5</v>
      </c>
      <c r="C79">
        <v>0.98133333333333328</v>
      </c>
    </row>
    <row r="80" spans="1:3" x14ac:dyDescent="0.25">
      <c r="A80">
        <v>3201.73</v>
      </c>
      <c r="C80">
        <v>0.92099999999999993</v>
      </c>
    </row>
    <row r="81" spans="1:3" x14ac:dyDescent="0.25">
      <c r="A81">
        <v>3202</v>
      </c>
      <c r="C81">
        <v>1.0433333333333332</v>
      </c>
    </row>
    <row r="82" spans="1:3" x14ac:dyDescent="0.25">
      <c r="A82">
        <v>3202.75</v>
      </c>
      <c r="C82">
        <v>1.022</v>
      </c>
    </row>
    <row r="83" spans="1:3" x14ac:dyDescent="0.25">
      <c r="A83">
        <v>3203.1</v>
      </c>
      <c r="C83">
        <v>0.99699999999999989</v>
      </c>
    </row>
    <row r="84" spans="1:3" x14ac:dyDescent="0.25">
      <c r="A84">
        <v>3204.83</v>
      </c>
      <c r="C84">
        <v>0.95199999999999996</v>
      </c>
    </row>
    <row r="85" spans="1:3" x14ac:dyDescent="0.25">
      <c r="A85">
        <v>3205.1</v>
      </c>
      <c r="C85">
        <v>0.97166666666666668</v>
      </c>
    </row>
    <row r="86" spans="1:3" x14ac:dyDescent="0.25">
      <c r="A86">
        <v>3205.25</v>
      </c>
      <c r="C86">
        <v>1.4866666666666666</v>
      </c>
    </row>
    <row r="87" spans="1:3" x14ac:dyDescent="0.25">
      <c r="A87">
        <v>3205.55</v>
      </c>
      <c r="C87">
        <v>1.41</v>
      </c>
    </row>
    <row r="88" spans="1:3" x14ac:dyDescent="0.25">
      <c r="A88">
        <v>3205.75</v>
      </c>
      <c r="C88">
        <v>1.4466666666666665</v>
      </c>
    </row>
    <row r="89" spans="1:3" x14ac:dyDescent="0.25">
      <c r="A89">
        <v>3206.53</v>
      </c>
      <c r="C89">
        <v>1.4133333333333333</v>
      </c>
    </row>
    <row r="90" spans="1:3" x14ac:dyDescent="0.25">
      <c r="A90">
        <v>3206.75</v>
      </c>
      <c r="C90">
        <v>1.5533333333333335</v>
      </c>
    </row>
    <row r="91" spans="1:3" x14ac:dyDescent="0.25">
      <c r="A91">
        <v>3207.75</v>
      </c>
      <c r="C91">
        <v>1.3999999999999997</v>
      </c>
    </row>
    <row r="92" spans="1:3" x14ac:dyDescent="0.25">
      <c r="A92">
        <v>3208</v>
      </c>
      <c r="C92">
        <v>1.3466666666666667</v>
      </c>
    </row>
    <row r="93" spans="1:3" x14ac:dyDescent="0.25">
      <c r="A93">
        <v>3208.5</v>
      </c>
      <c r="C93">
        <v>1.6166666666666665</v>
      </c>
    </row>
    <row r="94" spans="1:3" x14ac:dyDescent="0.25">
      <c r="A94">
        <v>3208.75</v>
      </c>
      <c r="C94">
        <v>1.4433333333333334</v>
      </c>
    </row>
    <row r="95" spans="1:3" ht="14.25" customHeight="1" x14ac:dyDescent="0.25">
      <c r="A95">
        <v>3209</v>
      </c>
      <c r="C95">
        <v>1.43</v>
      </c>
    </row>
    <row r="96" spans="1:3" x14ac:dyDescent="0.25">
      <c r="A96">
        <v>3210.5</v>
      </c>
      <c r="C96">
        <v>1.6433333333333333</v>
      </c>
    </row>
    <row r="97" spans="1:3" x14ac:dyDescent="0.25">
      <c r="A97">
        <v>3210.75</v>
      </c>
      <c r="C97">
        <v>1.8966666666666667</v>
      </c>
    </row>
    <row r="98" spans="1:3" x14ac:dyDescent="0.25">
      <c r="A98">
        <v>3211</v>
      </c>
      <c r="C98">
        <v>2.3366666666666664</v>
      </c>
    </row>
    <row r="99" spans="1:3" x14ac:dyDescent="0.25">
      <c r="A99">
        <v>3211.65</v>
      </c>
      <c r="C99">
        <v>3.8566666666666669</v>
      </c>
    </row>
    <row r="100" spans="1:3" x14ac:dyDescent="0.25">
      <c r="A100">
        <v>3211.75</v>
      </c>
      <c r="C100">
        <v>6.2233333333333336</v>
      </c>
    </row>
    <row r="101" spans="1:3" x14ac:dyDescent="0.25">
      <c r="A101">
        <v>3212</v>
      </c>
      <c r="C101">
        <v>5.4266666666666667</v>
      </c>
    </row>
    <row r="102" spans="1:3" x14ac:dyDescent="0.25">
      <c r="A102">
        <v>3212.5</v>
      </c>
      <c r="C102">
        <v>4.0966666666666667</v>
      </c>
    </row>
    <row r="103" spans="1:3" x14ac:dyDescent="0.25">
      <c r="A103">
        <v>3212.75</v>
      </c>
      <c r="C103">
        <v>3.563333333333333</v>
      </c>
    </row>
    <row r="104" spans="1:3" x14ac:dyDescent="0.25">
      <c r="A104">
        <v>3213</v>
      </c>
      <c r="C104">
        <v>4.03</v>
      </c>
    </row>
    <row r="105" spans="1:3" x14ac:dyDescent="0.25">
      <c r="A105">
        <v>3213.2</v>
      </c>
      <c r="C105">
        <v>1.2833333333333334</v>
      </c>
    </row>
    <row r="106" spans="1:3" x14ac:dyDescent="0.25">
      <c r="A106">
        <v>3213.5</v>
      </c>
      <c r="C106">
        <v>1.2966666666666666</v>
      </c>
    </row>
    <row r="107" spans="1:3" x14ac:dyDescent="0.25">
      <c r="A107">
        <v>3213.75</v>
      </c>
      <c r="C107">
        <v>1.1666666666666667</v>
      </c>
    </row>
    <row r="108" spans="1:3" x14ac:dyDescent="0.25">
      <c r="A108">
        <v>3214</v>
      </c>
      <c r="C108">
        <v>2.9366666666666661</v>
      </c>
    </row>
    <row r="109" spans="1:3" x14ac:dyDescent="0.25">
      <c r="A109">
        <v>3214.25</v>
      </c>
      <c r="C109">
        <v>8.7800000000000011</v>
      </c>
    </row>
    <row r="110" spans="1:3" x14ac:dyDescent="0.25">
      <c r="A110">
        <v>3214.5</v>
      </c>
      <c r="C110">
        <v>8.27</v>
      </c>
    </row>
    <row r="111" spans="1:3" x14ac:dyDescent="0.25">
      <c r="A111">
        <v>3215.5</v>
      </c>
      <c r="C111">
        <v>1.83</v>
      </c>
    </row>
    <row r="112" spans="1:3" ht="15.75" customHeight="1" x14ac:dyDescent="0.25">
      <c r="A112">
        <v>3216</v>
      </c>
      <c r="C112">
        <v>0.89766666666666672</v>
      </c>
    </row>
    <row r="113" spans="1:3" x14ac:dyDescent="0.25">
      <c r="A113">
        <v>3216.3</v>
      </c>
      <c r="C113">
        <v>1.54</v>
      </c>
    </row>
    <row r="114" spans="1:3" x14ac:dyDescent="0.25">
      <c r="A114">
        <v>3216.75</v>
      </c>
      <c r="C114">
        <v>8.5066666666666659</v>
      </c>
    </row>
    <row r="115" spans="1:3" x14ac:dyDescent="0.25">
      <c r="A115">
        <v>3217</v>
      </c>
      <c r="C115">
        <v>26.733333333333334</v>
      </c>
    </row>
    <row r="116" spans="1:3" x14ac:dyDescent="0.25">
      <c r="A116">
        <v>3218</v>
      </c>
      <c r="C116">
        <v>65.166666666666671</v>
      </c>
    </row>
    <row r="117" spans="1:3" x14ac:dyDescent="0.25">
      <c r="A117">
        <v>3219.25</v>
      </c>
      <c r="C117">
        <v>68</v>
      </c>
    </row>
    <row r="118" spans="1:3" x14ac:dyDescent="0.25">
      <c r="A118">
        <v>3220.25</v>
      </c>
      <c r="C118">
        <v>43.300000000000004</v>
      </c>
    </row>
    <row r="119" spans="1:3" x14ac:dyDescent="0.25">
      <c r="A119">
        <v>3220.5</v>
      </c>
      <c r="C119">
        <v>59.633333333333333</v>
      </c>
    </row>
    <row r="120" spans="1:3" x14ac:dyDescent="0.25">
      <c r="A120">
        <v>3221.65</v>
      </c>
      <c r="C120">
        <v>37.866666666666667</v>
      </c>
    </row>
    <row r="121" spans="1:3" x14ac:dyDescent="0.25">
      <c r="A121">
        <v>3221.75</v>
      </c>
      <c r="C121">
        <v>43.666666666666664</v>
      </c>
    </row>
    <row r="122" spans="1:3" x14ac:dyDescent="0.25">
      <c r="A122">
        <v>3222</v>
      </c>
      <c r="C122">
        <v>32.1</v>
      </c>
    </row>
    <row r="123" spans="1:3" x14ac:dyDescent="0.25">
      <c r="A123">
        <v>3222.35</v>
      </c>
      <c r="C123">
        <v>28.566666666666666</v>
      </c>
    </row>
    <row r="124" spans="1:3" x14ac:dyDescent="0.25">
      <c r="A124">
        <v>3222.65</v>
      </c>
      <c r="C124">
        <v>24</v>
      </c>
    </row>
    <row r="125" spans="1:3" x14ac:dyDescent="0.25">
      <c r="A125">
        <v>3222.9</v>
      </c>
      <c r="C125">
        <v>17.466666666666669</v>
      </c>
    </row>
    <row r="126" spans="1:3" x14ac:dyDescent="0.25">
      <c r="A126">
        <v>3223</v>
      </c>
      <c r="C126">
        <v>2.0233333333333334</v>
      </c>
    </row>
    <row r="127" spans="1:3" x14ac:dyDescent="0.25">
      <c r="A127">
        <v>3223.3</v>
      </c>
      <c r="C127">
        <v>2.8933333333333331</v>
      </c>
    </row>
    <row r="128" spans="1:3" x14ac:dyDescent="0.25">
      <c r="A128">
        <v>3223.74</v>
      </c>
      <c r="C128">
        <v>1.24</v>
      </c>
    </row>
    <row r="129" spans="1:3" x14ac:dyDescent="0.25">
      <c r="A129">
        <v>3224</v>
      </c>
      <c r="C129">
        <v>0.94899999999999995</v>
      </c>
    </row>
    <row r="130" spans="1:3" x14ac:dyDescent="0.25">
      <c r="A130">
        <v>3224.2</v>
      </c>
      <c r="C130">
        <v>0.95433333333333337</v>
      </c>
    </row>
    <row r="131" spans="1:3" x14ac:dyDescent="0.25">
      <c r="A131">
        <v>3224.5</v>
      </c>
      <c r="C131">
        <v>0.97599999999999998</v>
      </c>
    </row>
    <row r="132" spans="1:3" x14ac:dyDescent="0.25">
      <c r="A132">
        <v>3225</v>
      </c>
      <c r="C132">
        <v>6.1333333333333329</v>
      </c>
    </row>
    <row r="133" spans="1:3" x14ac:dyDescent="0.25">
      <c r="A133">
        <v>3225.25</v>
      </c>
      <c r="C133">
        <v>2.0249999999999999</v>
      </c>
    </row>
    <row r="134" spans="1:3" x14ac:dyDescent="0.25">
      <c r="A134">
        <v>3225.5</v>
      </c>
      <c r="C134">
        <v>0.94333333333333336</v>
      </c>
    </row>
    <row r="135" spans="1:3" x14ac:dyDescent="0.25">
      <c r="A135">
        <v>3225.75</v>
      </c>
      <c r="C135">
        <v>0.89033333333333342</v>
      </c>
    </row>
    <row r="136" spans="1:3" x14ac:dyDescent="0.25">
      <c r="A136">
        <v>3226.5</v>
      </c>
      <c r="C136">
        <v>0.91700000000000015</v>
      </c>
    </row>
    <row r="137" spans="1:3" x14ac:dyDescent="0.25">
      <c r="A137">
        <v>3227</v>
      </c>
      <c r="C137">
        <v>3.4933333333333336</v>
      </c>
    </row>
    <row r="138" spans="1:3" x14ac:dyDescent="0.25">
      <c r="A138">
        <v>3227.53</v>
      </c>
      <c r="C138">
        <v>1.2066666666666666</v>
      </c>
    </row>
    <row r="139" spans="1:3" x14ac:dyDescent="0.25">
      <c r="A139">
        <v>3228.5</v>
      </c>
      <c r="C139">
        <v>0.86399999999999999</v>
      </c>
    </row>
    <row r="140" spans="1:3" x14ac:dyDescent="0.25">
      <c r="A140">
        <v>3228.7</v>
      </c>
      <c r="C140">
        <v>0.87733333333333341</v>
      </c>
    </row>
    <row r="141" spans="1:3" x14ac:dyDescent="0.25">
      <c r="A141">
        <v>3229</v>
      </c>
      <c r="C141">
        <v>1.78</v>
      </c>
    </row>
    <row r="142" spans="1:3" x14ac:dyDescent="0.25">
      <c r="A142">
        <v>3229.3</v>
      </c>
      <c r="C142">
        <v>0.90366666666666673</v>
      </c>
    </row>
    <row r="143" spans="1:3" x14ac:dyDescent="0.25">
      <c r="A143">
        <v>3229.5</v>
      </c>
      <c r="C143">
        <v>0.98866666666666669</v>
      </c>
    </row>
    <row r="144" spans="1:3" x14ac:dyDescent="0.25">
      <c r="A144">
        <v>3229.75</v>
      </c>
      <c r="C144">
        <v>0.93266666666666664</v>
      </c>
    </row>
    <row r="145" spans="1:3" x14ac:dyDescent="0.25">
      <c r="A145">
        <v>3230.2</v>
      </c>
      <c r="C145">
        <v>1.2366666666666666</v>
      </c>
    </row>
    <row r="146" spans="1:3" x14ac:dyDescent="0.25">
      <c r="A146">
        <v>3230.75</v>
      </c>
      <c r="C146">
        <v>0.92233333333333334</v>
      </c>
    </row>
    <row r="147" spans="1:3" x14ac:dyDescent="0.25">
      <c r="A147">
        <v>3231</v>
      </c>
      <c r="C147">
        <v>0.93366666666666676</v>
      </c>
    </row>
    <row r="148" spans="1:3" x14ac:dyDescent="0.25">
      <c r="A148">
        <v>3231.75</v>
      </c>
      <c r="C148">
        <v>1.1066666666666667</v>
      </c>
    </row>
    <row r="149" spans="1:3" x14ac:dyDescent="0.25">
      <c r="A149">
        <v>3232.6</v>
      </c>
      <c r="C149">
        <v>0.88966666666666672</v>
      </c>
    </row>
    <row r="150" spans="1:3" x14ac:dyDescent="0.25">
      <c r="A150">
        <v>3232.8</v>
      </c>
      <c r="C150">
        <v>0.89166666666666661</v>
      </c>
    </row>
    <row r="151" spans="1:3" x14ac:dyDescent="0.25">
      <c r="A151">
        <v>3233.5</v>
      </c>
      <c r="C151">
        <v>0.94300000000000006</v>
      </c>
    </row>
    <row r="152" spans="1:3" x14ac:dyDescent="0.25">
      <c r="A152">
        <v>3233.75</v>
      </c>
      <c r="C152">
        <v>0.90499999999999992</v>
      </c>
    </row>
    <row r="153" spans="1:3" x14ac:dyDescent="0.25">
      <c r="A153">
        <v>3234</v>
      </c>
      <c r="C153">
        <v>0.92899999999999994</v>
      </c>
    </row>
    <row r="154" spans="1:3" x14ac:dyDescent="0.25">
      <c r="A154">
        <v>3234.25</v>
      </c>
      <c r="C154">
        <v>0.93466666666666665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13" sqref="J1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Averages</vt:lpstr>
      <vt:lpstr>Methodology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Bethany Royce</cp:lastModifiedBy>
  <cp:revision/>
  <dcterms:created xsi:type="dcterms:W3CDTF">2021-11-18T12:17:56Z</dcterms:created>
  <dcterms:modified xsi:type="dcterms:W3CDTF">2022-03-02T15:20:29Z</dcterms:modified>
  <cp:category/>
  <cp:contentStatus/>
</cp:coreProperties>
</file>